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F0F96033-55FE-42CA-843B-9E8A515AB0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<sst xmlns="http://schemas.openxmlformats.org/spreadsheetml/2006/main" count="45" uniqueCount="39">
  <si>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</si>
  <si>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</si>
  <si>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</si>
  <si>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</si>
  <si>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</si>
  <si>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</si>
  <si>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</si>
  <si>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</si>
  <si>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</si>
  <si>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</si>
  <si>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</si>
  <si>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</si>
  <si>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</si>
  <si>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</si>
  <si>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</si>
  <si>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</si>
  <si>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</si>
  <si>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</si>
  <si>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</si>
  <si>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</si>
  <si>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</si>
  <si>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</si>
  <si>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</si>
  <si>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</si>
  <si>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</si>
  <si>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</si>
  <si>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</si>
  <si>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</si>
  <si>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</si>
  <si>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</si>
  <si>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</si>
  <si>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</si>
  <si>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</si>
  <si>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</si>
  <si>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</si>
  <si>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Сыр порциями</t>
  </si>
  <si>
    <t>Макаронные изделия отварные</t>
  </si>
  <si>
    <t>к</t>
  </si>
  <si>
    <t>Меню на 17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</si>
</sst>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1.710937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38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7" t="s">
        <v>3</v>
      </c>
      <c r="B2" s="55"/>
      <c r="C2" s="48" t="s">
        <v>14</v>
      </c>
      <c r="D2" s="48" t="s">
        <v>6</v>
      </c>
      <c r="E2" s="48"/>
      <c r="F2" s="48"/>
      <c r="G2" s="48"/>
      <c r="H2" s="47" t="s">
        <v>18</v>
      </c>
      <c r="I2" s="47"/>
      <c r="J2" s="47"/>
      <c r="K2" s="47"/>
      <c r="L2" s="47"/>
      <c r="M2" s="47"/>
      <c r="N2" s="47"/>
      <c r="O2" s="47"/>
      <c r="P2" s="47"/>
      <c r="Q2" s="52" t="s">
        <v>27</v>
      </c>
    </row>
    <row r="3" spans="1:18" ht="19.5" customHeight="1" x14ac:dyDescent="0.2">
      <c r="A3" s="47"/>
      <c r="B3" s="56"/>
      <c r="C3" s="48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3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4"/>
    </row>
    <row r="5" spans="1:18" ht="18.600000000000001" customHeight="1" x14ac:dyDescent="0.2">
      <c r="A5" s="49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"/>
    </row>
    <row r="6" spans="1:18" ht="18.600000000000001" customHeight="1" x14ac:dyDescent="0.35">
      <c r="A6" s="38"/>
      <c r="B6" s="36"/>
      <c r="C6" s="39"/>
      <c r="D6" s="32"/>
      <c r="E6" s="32"/>
      <c r="F6" s="32"/>
      <c r="G6" s="32"/>
      <c r="H6" s="32"/>
      <c r="I6" s="16"/>
      <c r="J6" s="16"/>
      <c r="K6" s="16"/>
      <c r="L6" s="16"/>
      <c r="M6" s="16"/>
      <c r="N6" s="16"/>
      <c r="O6" s="16"/>
      <c r="P6" s="16"/>
      <c r="Q6" s="32"/>
      <c r="R6" s="5"/>
    </row>
    <row r="7" spans="1:18" ht="18.600000000000001" customHeight="1" x14ac:dyDescent="0.35">
      <c r="A7" s="38" t="s">
        <v>32</v>
      </c>
      <c r="B7" s="36">
        <v>33</v>
      </c>
      <c r="C7" s="39">
        <v>260</v>
      </c>
      <c r="D7" s="32">
        <v>7.51</v>
      </c>
      <c r="E7" s="32">
        <v>11.72</v>
      </c>
      <c r="F7" s="32">
        <v>37.049999999999997</v>
      </c>
      <c r="G7" s="32">
        <v>285</v>
      </c>
      <c r="H7" s="32">
        <v>360.83</v>
      </c>
      <c r="I7" s="16">
        <v>228.65</v>
      </c>
      <c r="J7" s="16">
        <v>136</v>
      </c>
      <c r="K7" s="16">
        <v>47.6</v>
      </c>
      <c r="L7" s="16">
        <v>181.37</v>
      </c>
      <c r="M7" s="16">
        <v>1.24</v>
      </c>
      <c r="N7" s="16">
        <v>18</v>
      </c>
      <c r="O7" s="16">
        <v>0.19</v>
      </c>
      <c r="P7" s="16">
        <v>1.17</v>
      </c>
      <c r="Q7" s="32">
        <v>182</v>
      </c>
      <c r="R7" s="5"/>
    </row>
    <row r="8" spans="1:18" ht="18.600000000000001" customHeight="1" x14ac:dyDescent="0.35">
      <c r="A8" s="29" t="s">
        <v>8</v>
      </c>
      <c r="B8" s="27">
        <v>17.34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4">
        <v>1.5</v>
      </c>
      <c r="I8" s="24">
        <v>3</v>
      </c>
      <c r="J8" s="24">
        <v>2.4</v>
      </c>
      <c r="K8" s="24">
        <v>0</v>
      </c>
      <c r="L8" s="24">
        <v>3</v>
      </c>
      <c r="M8" s="24">
        <v>0.02</v>
      </c>
      <c r="N8" s="24">
        <v>40</v>
      </c>
      <c r="O8" s="24">
        <v>0</v>
      </c>
      <c r="P8" s="24">
        <v>0</v>
      </c>
      <c r="Q8" s="17">
        <v>14</v>
      </c>
      <c r="R8" s="5"/>
    </row>
    <row r="9" spans="1:18" ht="19.149999999999999" customHeight="1" x14ac:dyDescent="0.35">
      <c r="A9" s="31" t="s">
        <v>35</v>
      </c>
      <c r="B9" s="24">
        <v>24.48</v>
      </c>
      <c r="C9" s="17">
        <v>22</v>
      </c>
      <c r="D9" s="15">
        <v>4.0999999999999996</v>
      </c>
      <c r="E9" s="15">
        <v>4.5999999999999996</v>
      </c>
      <c r="F9" s="15">
        <v>0.46</v>
      </c>
      <c r="G9" s="15">
        <v>59.33</v>
      </c>
      <c r="H9" s="30">
        <v>210</v>
      </c>
      <c r="I9" s="30">
        <v>40</v>
      </c>
      <c r="J9" s="30">
        <v>140</v>
      </c>
      <c r="K9" s="30">
        <v>6.6</v>
      </c>
      <c r="L9" s="30">
        <v>180</v>
      </c>
      <c r="M9" s="30">
        <v>0.16</v>
      </c>
      <c r="N9" s="30">
        <v>30</v>
      </c>
      <c r="O9" s="40">
        <v>6.7000000000000002E-3</v>
      </c>
      <c r="P9" s="30">
        <v>0.12</v>
      </c>
      <c r="Q9" s="15">
        <v>209</v>
      </c>
      <c r="R9" s="5"/>
    </row>
    <row r="10" spans="1:18" ht="19.149999999999999" customHeight="1" x14ac:dyDescent="0.35">
      <c r="A10" s="31" t="s">
        <v>29</v>
      </c>
      <c r="B10" s="24">
        <v>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0">
        <v>147.30000000000001</v>
      </c>
      <c r="I10" s="30">
        <v>21</v>
      </c>
      <c r="J10" s="30">
        <v>38</v>
      </c>
      <c r="K10" s="30">
        <v>12.3</v>
      </c>
      <c r="L10" s="30">
        <v>39</v>
      </c>
      <c r="M10" s="30">
        <v>1.1000000000000001</v>
      </c>
      <c r="N10" s="30">
        <v>0</v>
      </c>
      <c r="O10" s="40">
        <v>0.12</v>
      </c>
      <c r="P10" s="30">
        <v>0.1</v>
      </c>
      <c r="Q10" s="17" t="s">
        <v>10</v>
      </c>
      <c r="R10" s="5"/>
    </row>
    <row r="11" spans="1:18" ht="19.149999999999999" customHeight="1" x14ac:dyDescent="0.35">
      <c r="A11" s="23" t="s">
        <v>33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0">
        <v>146.34</v>
      </c>
      <c r="J11" s="30">
        <v>125.78</v>
      </c>
      <c r="K11" s="30">
        <v>14</v>
      </c>
      <c r="L11" s="30">
        <v>90</v>
      </c>
      <c r="M11" s="30">
        <v>0.13</v>
      </c>
      <c r="N11" s="30">
        <v>20</v>
      </c>
      <c r="O11" s="41">
        <v>4.3999999999999997E-2</v>
      </c>
      <c r="P11" s="30">
        <v>1.3</v>
      </c>
      <c r="Q11" s="17">
        <v>379</v>
      </c>
      <c r="R11" s="17"/>
    </row>
    <row r="12" spans="1:18" ht="22.15" customHeight="1" x14ac:dyDescent="0.35">
      <c r="A12" s="4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5"/>
    </row>
    <row r="13" spans="1:18" ht="22.15" customHeight="1" x14ac:dyDescent="0.35">
      <c r="A13" s="46" t="s">
        <v>7</v>
      </c>
      <c r="B13" s="42">
        <f t="shared" ref="B13:P13" si="0">SUM(B7:B12)</f>
        <v>102.17000000000002</v>
      </c>
      <c r="C13" s="42">
        <f t="shared" si="0"/>
        <v>542</v>
      </c>
      <c r="D13" s="42">
        <f t="shared" si="0"/>
        <v>14.85</v>
      </c>
      <c r="E13" s="42">
        <f t="shared" si="0"/>
        <v>26.54</v>
      </c>
      <c r="F13" s="42">
        <f t="shared" si="0"/>
        <v>65.88</v>
      </c>
      <c r="G13" s="42">
        <f t="shared" si="0"/>
        <v>570.92999999999995</v>
      </c>
      <c r="H13" s="42">
        <f t="shared" si="0"/>
        <v>769.74999999999989</v>
      </c>
      <c r="I13" s="42">
        <f t="shared" si="0"/>
        <v>438.99</v>
      </c>
      <c r="J13" s="42">
        <f t="shared" si="0"/>
        <v>442.17999999999995</v>
      </c>
      <c r="K13" s="42">
        <f t="shared" si="0"/>
        <v>80.5</v>
      </c>
      <c r="L13" s="42">
        <f t="shared" si="0"/>
        <v>493.37</v>
      </c>
      <c r="M13" s="42">
        <f t="shared" si="0"/>
        <v>2.65</v>
      </c>
      <c r="N13" s="42">
        <f t="shared" si="0"/>
        <v>108</v>
      </c>
      <c r="O13" s="42">
        <f t="shared" si="0"/>
        <v>0.36069999999999997</v>
      </c>
      <c r="P13" s="42">
        <f t="shared" si="0"/>
        <v>2.6900000000000004</v>
      </c>
      <c r="Q13" s="4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4" t="s">
        <v>1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4" t="s">
        <v>30</v>
      </c>
      <c r="B17" s="12">
        <v>122.67</v>
      </c>
      <c r="C17" s="44">
        <v>840</v>
      </c>
      <c r="D17" s="44">
        <v>45</v>
      </c>
      <c r="E17" s="44">
        <v>51.4</v>
      </c>
      <c r="F17" s="44">
        <v>177.9</v>
      </c>
      <c r="G17" s="44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9" t="s">
        <v>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</row>
    <row r="19" spans="1:17" ht="21" customHeight="1" x14ac:dyDescent="0.35">
      <c r="A19" s="23"/>
      <c r="B19" s="36"/>
      <c r="C19" s="19"/>
      <c r="D19" s="17"/>
      <c r="E19" s="17"/>
      <c r="F19" s="17"/>
      <c r="G19" s="17"/>
      <c r="H19" s="32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3" t="s">
        <v>34</v>
      </c>
      <c r="B20" s="24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4">
        <v>484.9</v>
      </c>
      <c r="I20" s="24">
        <v>308.24</v>
      </c>
      <c r="J20" s="24">
        <v>39.78</v>
      </c>
      <c r="K20" s="24">
        <v>21.08</v>
      </c>
      <c r="L20" s="24">
        <v>43.68</v>
      </c>
      <c r="M20" s="24">
        <v>0.98</v>
      </c>
      <c r="N20" s="24">
        <v>0</v>
      </c>
      <c r="O20" s="24">
        <v>0.04</v>
      </c>
      <c r="P20" s="24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4">
        <v>176.2</v>
      </c>
      <c r="J21" s="24">
        <v>56</v>
      </c>
      <c r="K21" s="24">
        <v>20.28</v>
      </c>
      <c r="L21" s="24">
        <v>167</v>
      </c>
      <c r="M21" s="24">
        <v>1.9</v>
      </c>
      <c r="N21" s="24">
        <v>98.2</v>
      </c>
      <c r="O21" s="24">
        <v>0.04</v>
      </c>
      <c r="P21" s="24">
        <v>2.36</v>
      </c>
      <c r="Q21" s="22">
        <v>288</v>
      </c>
    </row>
    <row r="22" spans="1:17" ht="20.45" customHeight="1" x14ac:dyDescent="0.35">
      <c r="A22" s="28" t="s">
        <v>36</v>
      </c>
      <c r="B22" s="24">
        <v>19.3</v>
      </c>
      <c r="C22" s="17">
        <v>150</v>
      </c>
      <c r="D22" s="25">
        <v>5.51</v>
      </c>
      <c r="E22" s="25">
        <v>4.51</v>
      </c>
      <c r="F22" s="25">
        <v>26.44</v>
      </c>
      <c r="G22" s="25">
        <v>168.45</v>
      </c>
      <c r="H22" s="26">
        <v>253.4</v>
      </c>
      <c r="I22" s="26">
        <v>37.29</v>
      </c>
      <c r="J22" s="26">
        <v>12.14</v>
      </c>
      <c r="K22" s="26">
        <v>8.14</v>
      </c>
      <c r="L22" s="26">
        <v>37.57</v>
      </c>
      <c r="M22" s="26">
        <v>0.81</v>
      </c>
      <c r="N22" s="26">
        <v>28.57</v>
      </c>
      <c r="O22" s="45">
        <v>5.7000000000000002E-2</v>
      </c>
      <c r="P22" s="26">
        <v>0</v>
      </c>
      <c r="Q22" s="17">
        <v>309</v>
      </c>
    </row>
    <row r="23" spans="1:17" ht="20.45" customHeight="1" x14ac:dyDescent="0.35">
      <c r="A23" s="29" t="s">
        <v>9</v>
      </c>
      <c r="B23" s="27">
        <v>1.8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4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33">
        <v>0.12</v>
      </c>
      <c r="P23" s="24">
        <v>0.1</v>
      </c>
      <c r="Q23" s="17" t="s">
        <v>10</v>
      </c>
    </row>
    <row r="24" spans="1:17" ht="25.9" customHeight="1" x14ac:dyDescent="0.35">
      <c r="A24" s="29" t="s">
        <v>11</v>
      </c>
      <c r="B24" s="27">
        <v>1.3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4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4">
        <v>0.08</v>
      </c>
      <c r="P24" s="24">
        <v>0.13</v>
      </c>
      <c r="Q24" s="17" t="s">
        <v>10</v>
      </c>
    </row>
    <row r="25" spans="1:17" ht="19.149999999999999" customHeight="1" x14ac:dyDescent="0.35">
      <c r="A25" s="29" t="s">
        <v>12</v>
      </c>
      <c r="B25" s="27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0">
        <v>12</v>
      </c>
      <c r="I25" s="30">
        <v>290</v>
      </c>
      <c r="J25" s="30">
        <v>14</v>
      </c>
      <c r="K25" s="30">
        <v>8</v>
      </c>
      <c r="L25" s="30">
        <v>14</v>
      </c>
      <c r="M25" s="30">
        <v>3.4</v>
      </c>
      <c r="N25" s="30">
        <v>0</v>
      </c>
      <c r="O25" s="30">
        <v>0.22</v>
      </c>
      <c r="P25" s="30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4" t="s">
        <v>31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4" t="s">
        <v>1</v>
      </c>
      <c r="B28" s="12">
        <f>B20+B21+B22+B23+B24+B25</f>
        <v>123.69999999999999</v>
      </c>
      <c r="C28" s="12">
        <f t="shared" ref="C28:P28" si="1">C20+C21+C22+C23+C24+C25</f>
        <v>750</v>
      </c>
      <c r="D28" s="12">
        <f t="shared" si="1"/>
        <v>26.2</v>
      </c>
      <c r="E28" s="12">
        <f t="shared" si="1"/>
        <v>18.240000000000002</v>
      </c>
      <c r="F28" s="12">
        <f t="shared" si="1"/>
        <v>76.8</v>
      </c>
      <c r="G28" s="12">
        <f t="shared" si="1"/>
        <v>581.25</v>
      </c>
      <c r="H28" s="12">
        <f t="shared" si="1"/>
        <v>1334.3999999999999</v>
      </c>
      <c r="I28" s="12">
        <f t="shared" si="1"/>
        <v>866.06000000000006</v>
      </c>
      <c r="J28" s="12">
        <f t="shared" si="1"/>
        <v>174.58</v>
      </c>
      <c r="K28" s="12">
        <f t="shared" si="1"/>
        <v>77.8</v>
      </c>
      <c r="L28" s="12">
        <f t="shared" si="1"/>
        <v>326.58</v>
      </c>
      <c r="M28" s="12">
        <f t="shared" si="1"/>
        <v>8.75</v>
      </c>
      <c r="N28" s="12">
        <f t="shared" si="1"/>
        <v>126.77000000000001</v>
      </c>
      <c r="O28" s="12">
        <f t="shared" si="1"/>
        <v>0.55700000000000005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26.2</v>
      </c>
      <c r="E30" s="37">
        <f>SUM(E28:E29)</f>
        <v>18.240000000000002</v>
      </c>
      <c r="F30" s="37">
        <f>SUM(F28:F29)</f>
        <v>76.8</v>
      </c>
      <c r="G30" s="37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30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37</v>
      </c>
    </row>
    <row r="54" spans="21:21" x14ac:dyDescent="0.3">
      <c r="U54" t="e">
        <f>+'1'!A10:Q10+#REF!</f>
        <v>#VALUE!</v>
      </c>
    </row>
  </sheetData>
  <mergeCells count="8">
    <mergeCell ref="A18:Q18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2025-02-14T05:00:57Z</cp:lastPrinted>
  <dcterms:created xsi:type="dcterms:W3CDTF">2011-08-08T05:45:00Z</dcterms:created>
  <dcterms:modified xsi:type="dcterms:W3CDTF">2025-02-14T05:30:07Z</dcterms:modified>
</cp:coreProperties>
</file>