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24094F4-9C28-489A-86C3-770C818104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<sst xmlns="http://schemas.openxmlformats.org/spreadsheetml/2006/main" count="42" uniqueCount="40">
  <si>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</si>
  <si>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</si>
  <si>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</si>
  <si>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</si>
  <si>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</si>
  <si>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</si>
  <si>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</si>
  <si>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</si>
  <si>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</si>
  <si>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</si>
  <si>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</si>
  <si>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</si>
  <si>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</si>
  <si>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</si>
  <si>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</si>
  <si>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</si>
  <si>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</si>
  <si>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</si>
  <si>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</si>
  <si>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</si>
  <si>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</si>
  <si>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</si>
  <si>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</si>
  <si>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</si>
  <si>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</si>
  <si>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</si>
  <si>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</si>
  <si>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</si>
  <si>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</si>
  <si>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</si>
  <si>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</si>
  <si>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Каша рисово-пшенная с маслом</t>
  </si>
  <si>
    <t>Какао с молоком</t>
  </si>
  <si>
    <t>Сыр порциями</t>
  </si>
  <si>
    <t>730</t>
  </si>
  <si>
    <t>1,80</t>
  </si>
  <si>
    <t>115,75</t>
  </si>
  <si>
    <t>Меню на 23 января 2025</t>
  </si>
  <si>
    <t>Картофель отварной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</si>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</sst>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42578125" customWidth="1"/>
    <col min="6" max="6" width="10.5703125" customWidth="1"/>
    <col min="7" max="7" width="12.42578125" customWidth="1"/>
    <col min="8" max="8" width="14.5703125" customWidth="1"/>
    <col min="9" max="9" width="12.85546875" customWidth="1"/>
    <col min="10" max="10" width="13.7109375" customWidth="1"/>
    <col min="11" max="11" width="11.140625" customWidth="1"/>
    <col min="12" max="12" width="12.7109375" customWidth="1"/>
    <col min="13" max="13" width="9.140625" bestFit="1" customWidth="1"/>
    <col min="14" max="14" width="12.28515625" customWidth="1"/>
    <col min="15" max="15" width="12.8554687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27</v>
      </c>
      <c r="C2" s="46" t="s">
        <v>26</v>
      </c>
      <c r="D2" s="50" t="s">
        <v>4</v>
      </c>
      <c r="E2" s="51"/>
      <c r="F2" s="51"/>
      <c r="G2" s="52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46" t="s">
        <v>24</v>
      </c>
    </row>
    <row r="3" spans="1:17" ht="18.75" x14ac:dyDescent="0.2">
      <c r="A3" s="49"/>
      <c r="B3" s="54"/>
      <c r="C3" s="48"/>
      <c r="D3" s="23" t="s">
        <v>12</v>
      </c>
      <c r="E3" s="23" t="s">
        <v>13</v>
      </c>
      <c r="F3" s="23" t="s">
        <v>14</v>
      </c>
      <c r="G3" s="23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46.5" x14ac:dyDescent="0.35">
      <c r="A6" s="33" t="s">
        <v>31</v>
      </c>
      <c r="B6" s="28">
        <v>33.299999999999997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35">
      <c r="A7" s="19" t="s">
        <v>33</v>
      </c>
      <c r="B7" s="13">
        <v>24.48</v>
      </c>
      <c r="C7" s="10">
        <v>22</v>
      </c>
      <c r="D7" s="14">
        <v>4.0999999999999996</v>
      </c>
      <c r="E7" s="14">
        <v>4.5999999999999996</v>
      </c>
      <c r="F7" s="14">
        <v>0.46</v>
      </c>
      <c r="G7" s="8">
        <v>59.33</v>
      </c>
      <c r="H7" s="15">
        <v>210</v>
      </c>
      <c r="I7" s="15">
        <v>40</v>
      </c>
      <c r="J7" s="15">
        <v>140</v>
      </c>
      <c r="K7" s="15">
        <v>6.6</v>
      </c>
      <c r="L7" s="15">
        <v>180</v>
      </c>
      <c r="M7" s="15">
        <v>0.16</v>
      </c>
      <c r="N7" s="15">
        <v>30</v>
      </c>
      <c r="O7" s="37">
        <v>6.7000000000000002E-3</v>
      </c>
      <c r="P7" s="15">
        <v>0.12</v>
      </c>
      <c r="Q7" s="8">
        <v>209</v>
      </c>
    </row>
    <row r="8" spans="1:17" ht="23.25" x14ac:dyDescent="0.35">
      <c r="A8" s="17" t="s">
        <v>7</v>
      </c>
      <c r="B8" s="16">
        <v>17.68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28</v>
      </c>
      <c r="B9" s="13">
        <v>6.6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9</v>
      </c>
    </row>
    <row r="10" spans="1:17" ht="23.25" x14ac:dyDescent="0.35">
      <c r="A10" s="12" t="s">
        <v>32</v>
      </c>
      <c r="B10" s="11">
        <v>21.35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1" spans="1:17" ht="23.25" x14ac:dyDescent="0.35">
      <c r="A11" s="4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3.25" x14ac:dyDescent="0.35">
      <c r="A12" s="45" t="s">
        <v>5</v>
      </c>
      <c r="B12" s="38">
        <f t="shared" ref="B12:P12" si="0">SUM(B6:B11)</f>
        <v>103.41</v>
      </c>
      <c r="C12" s="38">
        <f t="shared" si="0"/>
        <v>542</v>
      </c>
      <c r="D12" s="38">
        <f t="shared" si="0"/>
        <v>14.85</v>
      </c>
      <c r="E12" s="38">
        <f t="shared" si="0"/>
        <v>26.54</v>
      </c>
      <c r="F12" s="38">
        <f t="shared" si="0"/>
        <v>65.88</v>
      </c>
      <c r="G12" s="38">
        <f t="shared" si="0"/>
        <v>570.92999999999995</v>
      </c>
      <c r="H12" s="38">
        <f t="shared" si="0"/>
        <v>769.74999999999989</v>
      </c>
      <c r="I12" s="38">
        <f t="shared" si="0"/>
        <v>438.99</v>
      </c>
      <c r="J12" s="38">
        <f t="shared" si="0"/>
        <v>442.17999999999995</v>
      </c>
      <c r="K12" s="38">
        <f t="shared" si="0"/>
        <v>80.5</v>
      </c>
      <c r="L12" s="38">
        <f t="shared" si="0"/>
        <v>493.37</v>
      </c>
      <c r="M12" s="38">
        <f t="shared" si="0"/>
        <v>2.65</v>
      </c>
      <c r="N12" s="38">
        <f t="shared" si="0"/>
        <v>108</v>
      </c>
      <c r="O12" s="38">
        <f t="shared" si="0"/>
        <v>0.36069999999999997</v>
      </c>
      <c r="P12" s="38">
        <f t="shared" si="0"/>
        <v>2.6900000000000004</v>
      </c>
      <c r="Q12" s="39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39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3" t="s">
        <v>38</v>
      </c>
      <c r="B19" s="44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11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8</v>
      </c>
      <c r="B21" s="30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0">
        <v>21</v>
      </c>
      <c r="J21" s="40">
        <v>38</v>
      </c>
      <c r="K21" s="40">
        <v>12.3</v>
      </c>
      <c r="L21" s="40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9</v>
      </c>
    </row>
    <row r="22" spans="1:17" ht="23.25" x14ac:dyDescent="0.35">
      <c r="A22" s="17" t="s">
        <v>10</v>
      </c>
      <c r="B22" s="16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0">
        <v>33.33</v>
      </c>
      <c r="J22" s="40">
        <v>14.66</v>
      </c>
      <c r="K22" s="40">
        <v>8</v>
      </c>
      <c r="L22" s="40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9</v>
      </c>
    </row>
    <row r="23" spans="1:17" ht="23.25" x14ac:dyDescent="0.35">
      <c r="A23" s="24" t="s">
        <v>6</v>
      </c>
      <c r="B23" s="29" t="s">
        <v>36</v>
      </c>
      <c r="C23" s="29" t="s">
        <v>34</v>
      </c>
      <c r="D23" s="29" t="s">
        <v>30</v>
      </c>
      <c r="E23" s="41">
        <f t="shared" ref="E23:P23" si="1">E17+E18+E19+E20+E21+E22</f>
        <v>31.22</v>
      </c>
      <c r="F23" s="41">
        <f t="shared" si="1"/>
        <v>111.4</v>
      </c>
      <c r="G23" s="41">
        <f t="shared" si="1"/>
        <v>839.5</v>
      </c>
      <c r="H23" s="41">
        <f t="shared" si="1"/>
        <v>3085.1600000000003</v>
      </c>
      <c r="I23" s="42">
        <f t="shared" si="1"/>
        <v>1569.6499999999999</v>
      </c>
      <c r="J23" s="42">
        <f t="shared" si="1"/>
        <v>275.03000000000003</v>
      </c>
      <c r="K23" s="42">
        <f t="shared" si="1"/>
        <v>129.63999999999999</v>
      </c>
      <c r="L23" s="42">
        <f t="shared" si="1"/>
        <v>511.21999999999997</v>
      </c>
      <c r="M23" s="41">
        <f t="shared" si="1"/>
        <v>6.6400000000000006</v>
      </c>
      <c r="N23" s="41">
        <f t="shared" si="1"/>
        <v>20</v>
      </c>
      <c r="O23" s="41">
        <f t="shared" si="1"/>
        <v>0.53800000000000003</v>
      </c>
      <c r="P23" s="41">
        <f t="shared" si="1"/>
        <v>30.37</v>
      </c>
      <c r="Q23" s="27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2025-01-22T07:06:11Z</cp:lastPrinted>
  <dcterms:created xsi:type="dcterms:W3CDTF">2011-08-08T05:45:00Z</dcterms:created>
  <dcterms:modified xsi:type="dcterms:W3CDTF">2025-01-22T11:17:59Z</dcterms:modified>
</cp:coreProperties>
</file>