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1338F14C-1973-45F2-BC82-7ABFEF45696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Area" localSheetId="0">'4'!$A$1:$Q$24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5" l="1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C23" i="5" l="1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B23" i="5"/>
</calcChain>
</file>

<file path=xl/sharedStrings.xml><?xml version="1.0" encoding="utf-8"?>
<sst xmlns="http://schemas.openxmlformats.org/spreadsheetml/2006/main" count="39" uniqueCount="37">
  <si>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</si>
  <si>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</si>
  <si>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</si>
  <si>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</si>
  <si>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</si>
  <si>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</si>
  <si>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</si>
  <si>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</si>
  <si>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</si>
  <si>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</si>
  <si>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</si>
  <si>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</si>
  <si>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</si>
  <si>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</si>
  <si>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</si>
  <si>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</si>
  <si>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</si>
  <si>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</si>
  <si>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</si>
  <si>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</si>
  <si>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</si>
  <si>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</si>
  <si>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</si>
  <si>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</si>
  <si>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</si>
  <si>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</si>
  <si>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</si>
  <si>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</si>
  <si>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за обед </t>
  </si>
  <si>
    <t xml:space="preserve"> </t>
  </si>
  <si>
    <t>Рассольник "Ленинградский"</t>
  </si>
  <si>
    <t>Мандарин</t>
  </si>
  <si>
    <t>б=</t>
  </si>
  <si>
    <t>Картофель отварной</t>
  </si>
  <si>
    <t xml:space="preserve">Котлета рыбная </t>
  </si>
  <si>
    <t xml:space="preserve">Омлет натуральный </t>
  </si>
  <si>
    <t>Меню на 19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</si>
</sst>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5" x14ac:knownFonts="1">
    <font>
      <sz val="10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4" fillId="0" borderId="6" xfId="0" applyFont="1" applyBorder="1"/>
    <xf numFmtId="0" fontId="3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4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8.140625" customWidth="1"/>
    <col min="2" max="2" width="13" customWidth="1"/>
    <col min="3" max="3" width="14.28515625" customWidth="1"/>
    <col min="4" max="4" width="9.28515625" customWidth="1"/>
    <col min="5" max="5" width="10.28515625" customWidth="1"/>
    <col min="6" max="6" width="10.5703125" customWidth="1"/>
    <col min="7" max="7" width="10.85546875" customWidth="1"/>
    <col min="8" max="8" width="12.28515625" customWidth="1"/>
    <col min="9" max="9" width="12.42578125" customWidth="1"/>
    <col min="10" max="10" width="10.5703125" customWidth="1"/>
    <col min="11" max="11" width="11.28515625" customWidth="1"/>
    <col min="12" max="12" width="11.85546875" customWidth="1"/>
    <col min="13" max="13" width="11" customWidth="1"/>
    <col min="14" max="14" width="13.28515625" customWidth="1"/>
    <col min="15" max="15" width="11.28515625" customWidth="1"/>
    <col min="16" max="16" width="11" customWidth="1"/>
    <col min="17" max="17" width="10.85546875" customWidth="1"/>
  </cols>
  <sheetData>
    <row r="1" spans="1:31" ht="23.25" x14ac:dyDescent="0.35">
      <c r="A1" s="18"/>
      <c r="B1" s="18"/>
      <c r="C1" s="18"/>
      <c r="D1" s="19"/>
      <c r="E1" s="19"/>
      <c r="F1" s="1" t="s">
        <v>36</v>
      </c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31" ht="45" customHeight="1" x14ac:dyDescent="0.2">
      <c r="A2" s="47" t="s">
        <v>1</v>
      </c>
      <c r="B2" s="51" t="s">
        <v>26</v>
      </c>
      <c r="C2" s="48" t="s">
        <v>25</v>
      </c>
      <c r="D2" s="53" t="s">
        <v>4</v>
      </c>
      <c r="E2" s="54"/>
      <c r="F2" s="54"/>
      <c r="G2" s="55"/>
      <c r="H2" s="47"/>
      <c r="I2" s="47"/>
      <c r="J2" s="47"/>
      <c r="K2" s="47"/>
      <c r="L2" s="47"/>
      <c r="M2" s="47"/>
      <c r="N2" s="47"/>
      <c r="O2" s="47"/>
      <c r="P2" s="47"/>
      <c r="Q2" s="48" t="s">
        <v>23</v>
      </c>
    </row>
    <row r="3" spans="1:31" ht="22.5" x14ac:dyDescent="0.2">
      <c r="A3" s="47"/>
      <c r="B3" s="52"/>
      <c r="C3" s="50"/>
      <c r="D3" s="29" t="s">
        <v>12</v>
      </c>
      <c r="E3" s="29" t="s">
        <v>13</v>
      </c>
      <c r="F3" s="29" t="s">
        <v>14</v>
      </c>
      <c r="G3" s="29" t="s">
        <v>0</v>
      </c>
      <c r="H3" s="20" t="s">
        <v>18</v>
      </c>
      <c r="I3" s="20" t="s">
        <v>15</v>
      </c>
      <c r="J3" s="20" t="s">
        <v>17</v>
      </c>
      <c r="K3" s="20" t="s">
        <v>16</v>
      </c>
      <c r="L3" s="20" t="s">
        <v>19</v>
      </c>
      <c r="M3" s="20" t="s">
        <v>20</v>
      </c>
      <c r="N3" s="20" t="s">
        <v>24</v>
      </c>
      <c r="O3" s="20" t="s">
        <v>21</v>
      </c>
      <c r="P3" s="20" t="s">
        <v>22</v>
      </c>
      <c r="Q3" s="49"/>
    </row>
    <row r="4" spans="1:31" ht="22.5" x14ac:dyDescent="0.3">
      <c r="A4" s="21" t="s">
        <v>31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  <c r="M4" s="21">
        <v>13</v>
      </c>
      <c r="N4" s="21">
        <v>14</v>
      </c>
      <c r="O4" s="21">
        <v>15</v>
      </c>
      <c r="P4" s="21">
        <v>16</v>
      </c>
      <c r="Q4" s="50"/>
    </row>
    <row r="5" spans="1:31" ht="22.5" x14ac:dyDescent="0.2">
      <c r="A5" s="44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</row>
    <row r="6" spans="1:31" ht="23.25" x14ac:dyDescent="0.35">
      <c r="A6" s="22" t="s">
        <v>35</v>
      </c>
      <c r="B6" s="5">
        <v>67.36</v>
      </c>
      <c r="C6" s="7">
        <v>150</v>
      </c>
      <c r="D6" s="5">
        <v>15</v>
      </c>
      <c r="E6" s="5">
        <v>11.07</v>
      </c>
      <c r="F6" s="5">
        <v>33.21</v>
      </c>
      <c r="G6" s="5">
        <v>296.04000000000002</v>
      </c>
      <c r="H6" s="5">
        <v>527.41999999999996</v>
      </c>
      <c r="I6" s="5">
        <v>293.16000000000003</v>
      </c>
      <c r="J6" s="5">
        <v>293.38</v>
      </c>
      <c r="K6" s="5">
        <v>39.840000000000003</v>
      </c>
      <c r="L6" s="5">
        <v>322.74</v>
      </c>
      <c r="M6" s="5">
        <v>0.96</v>
      </c>
      <c r="N6" s="5">
        <v>97.5</v>
      </c>
      <c r="O6" s="5">
        <v>0.09</v>
      </c>
      <c r="P6" s="5">
        <v>0.71</v>
      </c>
      <c r="Q6" s="5">
        <v>223</v>
      </c>
    </row>
    <row r="7" spans="1:31" ht="23.25" x14ac:dyDescent="0.35">
      <c r="A7" s="14" t="s">
        <v>6</v>
      </c>
      <c r="B7" s="12">
        <v>17.68</v>
      </c>
      <c r="C7" s="2">
        <v>10</v>
      </c>
      <c r="D7" s="3">
        <v>0.08</v>
      </c>
      <c r="E7" s="3">
        <v>7.25</v>
      </c>
      <c r="F7" s="3">
        <v>0.13</v>
      </c>
      <c r="G7" s="3">
        <v>66</v>
      </c>
      <c r="H7" s="9">
        <v>1.5</v>
      </c>
      <c r="I7" s="9">
        <v>3</v>
      </c>
      <c r="J7" s="9">
        <v>2.4</v>
      </c>
      <c r="K7" s="9">
        <v>0</v>
      </c>
      <c r="L7" s="9">
        <v>3</v>
      </c>
      <c r="M7" s="9">
        <v>0.02</v>
      </c>
      <c r="N7" s="9">
        <v>40</v>
      </c>
      <c r="O7" s="9">
        <v>0</v>
      </c>
      <c r="P7" s="9">
        <v>0</v>
      </c>
      <c r="Q7" s="5">
        <v>14</v>
      </c>
    </row>
    <row r="8" spans="1:31" ht="23.25" x14ac:dyDescent="0.35">
      <c r="A8" s="13" t="s">
        <v>27</v>
      </c>
      <c r="B8" s="30">
        <v>6</v>
      </c>
      <c r="C8" s="5">
        <v>50</v>
      </c>
      <c r="D8" s="5">
        <v>2.1</v>
      </c>
      <c r="E8" s="5">
        <v>0.3</v>
      </c>
      <c r="F8" s="5">
        <v>12.3</v>
      </c>
      <c r="G8" s="5">
        <v>60</v>
      </c>
      <c r="H8" s="9">
        <v>147.30000000000001</v>
      </c>
      <c r="I8" s="9">
        <v>21</v>
      </c>
      <c r="J8" s="9">
        <v>38</v>
      </c>
      <c r="K8" s="9">
        <v>12.3</v>
      </c>
      <c r="L8" s="9">
        <v>39</v>
      </c>
      <c r="M8" s="9">
        <v>1.1000000000000001</v>
      </c>
      <c r="N8" s="9">
        <v>0</v>
      </c>
      <c r="O8" s="26">
        <v>0.12</v>
      </c>
      <c r="P8" s="9">
        <v>0.1</v>
      </c>
      <c r="Q8" s="5" t="s">
        <v>8</v>
      </c>
    </row>
    <row r="9" spans="1:31" ht="46.5" x14ac:dyDescent="0.35">
      <c r="A9" s="8" t="s">
        <v>11</v>
      </c>
      <c r="B9" s="7">
        <v>14.67</v>
      </c>
      <c r="C9" s="7">
        <v>200</v>
      </c>
      <c r="D9" s="5">
        <v>3.16</v>
      </c>
      <c r="E9" s="5">
        <v>2.67</v>
      </c>
      <c r="F9" s="5">
        <v>15.94</v>
      </c>
      <c r="G9" s="5">
        <v>100.6</v>
      </c>
      <c r="H9" s="3">
        <v>50.12</v>
      </c>
      <c r="I9" s="16">
        <v>146.34</v>
      </c>
      <c r="J9" s="16">
        <v>125.78</v>
      </c>
      <c r="K9" s="16">
        <v>14</v>
      </c>
      <c r="L9" s="16">
        <v>90</v>
      </c>
      <c r="M9" s="16">
        <v>0.13</v>
      </c>
      <c r="N9" s="16">
        <v>20</v>
      </c>
      <c r="O9" s="34">
        <v>4.3999999999999997E-2</v>
      </c>
      <c r="P9" s="16">
        <v>1.3</v>
      </c>
      <c r="Q9" s="5">
        <v>379</v>
      </c>
    </row>
    <row r="10" spans="1:31" ht="23.25" x14ac:dyDescent="0.3">
      <c r="A10" s="43" t="s">
        <v>5</v>
      </c>
      <c r="B10" s="23">
        <f>B6+B7+B8+B9</f>
        <v>105.71</v>
      </c>
      <c r="C10" s="23">
        <f t="shared" ref="C10:P10" si="0">C6+C7+C8+C9</f>
        <v>410</v>
      </c>
      <c r="D10" s="23">
        <f t="shared" si="0"/>
        <v>20.34</v>
      </c>
      <c r="E10" s="23">
        <f t="shared" si="0"/>
        <v>21.29</v>
      </c>
      <c r="F10" s="23">
        <f t="shared" si="0"/>
        <v>61.58</v>
      </c>
      <c r="G10" s="23">
        <f t="shared" si="0"/>
        <v>522.64</v>
      </c>
      <c r="H10" s="23">
        <f t="shared" si="0"/>
        <v>726.34</v>
      </c>
      <c r="I10" s="23">
        <f t="shared" si="0"/>
        <v>463.5</v>
      </c>
      <c r="J10" s="23">
        <f t="shared" si="0"/>
        <v>459.55999999999995</v>
      </c>
      <c r="K10" s="23">
        <f t="shared" si="0"/>
        <v>66.14</v>
      </c>
      <c r="L10" s="23">
        <f t="shared" si="0"/>
        <v>454.74</v>
      </c>
      <c r="M10" s="23">
        <f t="shared" si="0"/>
        <v>2.21</v>
      </c>
      <c r="N10" s="23">
        <f t="shared" si="0"/>
        <v>157.5</v>
      </c>
      <c r="O10" s="23">
        <f t="shared" si="0"/>
        <v>0.254</v>
      </c>
      <c r="P10" s="23">
        <f t="shared" si="0"/>
        <v>2.11</v>
      </c>
      <c r="Q10" s="3"/>
    </row>
    <row r="11" spans="1:31" ht="23.25" x14ac:dyDescent="0.35">
      <c r="A11" s="4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28"/>
      <c r="AE11" t="s">
        <v>29</v>
      </c>
    </row>
    <row r="12" spans="1:31" ht="23.25" x14ac:dyDescent="0.35">
      <c r="A12" s="4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28"/>
    </row>
    <row r="13" spans="1:31" ht="23.25" x14ac:dyDescent="0.3">
      <c r="A13" s="35"/>
      <c r="B13" s="31"/>
      <c r="C13" s="36"/>
      <c r="D13" s="36"/>
      <c r="E13" s="36"/>
      <c r="F13" s="36"/>
      <c r="G13" s="36"/>
      <c r="H13" s="25"/>
      <c r="I13" s="25"/>
      <c r="J13" s="25"/>
      <c r="K13" s="25"/>
      <c r="L13" s="25"/>
      <c r="M13" s="25"/>
      <c r="N13" s="25"/>
      <c r="O13" s="25"/>
      <c r="P13" s="25"/>
      <c r="Q13" s="3"/>
    </row>
    <row r="14" spans="1:31" ht="22.5" x14ac:dyDescent="0.2">
      <c r="A14" s="44" t="s">
        <v>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6"/>
    </row>
    <row r="15" spans="1:31" ht="23.25" x14ac:dyDescent="0.35">
      <c r="A15" s="8"/>
      <c r="B15" s="41"/>
      <c r="C15" s="7"/>
      <c r="D15" s="5"/>
      <c r="E15" s="5"/>
      <c r="F15" s="5"/>
      <c r="G15" s="5"/>
      <c r="H15" s="24"/>
      <c r="I15" s="4"/>
      <c r="J15" s="4"/>
      <c r="K15" s="4"/>
      <c r="L15" s="4"/>
      <c r="M15" s="4"/>
      <c r="N15" s="4"/>
      <c r="O15" s="4"/>
      <c r="P15" s="4"/>
      <c r="Q15" s="5"/>
    </row>
    <row r="16" spans="1:31" ht="23.25" x14ac:dyDescent="0.35">
      <c r="A16" s="14" t="s">
        <v>30</v>
      </c>
      <c r="B16" s="12">
        <v>26.79</v>
      </c>
      <c r="C16" s="33">
        <v>250</v>
      </c>
      <c r="D16" s="5">
        <v>1.87</v>
      </c>
      <c r="E16" s="5">
        <v>5.57</v>
      </c>
      <c r="F16" s="5">
        <v>9.94</v>
      </c>
      <c r="G16" s="5">
        <v>102</v>
      </c>
      <c r="H16" s="5">
        <v>602.72</v>
      </c>
      <c r="I16" s="3">
        <v>381.24</v>
      </c>
      <c r="J16" s="3">
        <v>23.32</v>
      </c>
      <c r="K16" s="3">
        <v>19.34</v>
      </c>
      <c r="L16" s="3">
        <v>45.38</v>
      </c>
      <c r="M16" s="3">
        <v>0.74</v>
      </c>
      <c r="N16" s="3">
        <v>0</v>
      </c>
      <c r="O16" s="3">
        <v>7.3999999999999996E-2</v>
      </c>
      <c r="P16" s="3">
        <v>6.7</v>
      </c>
      <c r="Q16" s="5">
        <v>96</v>
      </c>
    </row>
    <row r="17" spans="1:19" ht="23.25" x14ac:dyDescent="0.35">
      <c r="A17" s="6" t="s">
        <v>34</v>
      </c>
      <c r="B17" s="12">
        <v>54.3</v>
      </c>
      <c r="C17" s="5">
        <v>80</v>
      </c>
      <c r="D17" s="5">
        <v>13.84</v>
      </c>
      <c r="E17" s="5">
        <v>15.34</v>
      </c>
      <c r="F17" s="5">
        <v>9.14</v>
      </c>
      <c r="G17" s="5">
        <v>230</v>
      </c>
      <c r="H17" s="5">
        <v>1545</v>
      </c>
      <c r="I17" s="5">
        <v>334.08</v>
      </c>
      <c r="J17" s="5">
        <v>148.18</v>
      </c>
      <c r="K17" s="5">
        <v>63.04</v>
      </c>
      <c r="L17" s="5">
        <v>229.16</v>
      </c>
      <c r="M17" s="5">
        <v>3.4</v>
      </c>
      <c r="N17" s="5">
        <v>76.8</v>
      </c>
      <c r="O17" s="5">
        <v>8.2000000000000003E-2</v>
      </c>
      <c r="P17" s="5">
        <v>4.24</v>
      </c>
      <c r="Q17" s="5">
        <v>235</v>
      </c>
    </row>
    <row r="18" spans="1:19" ht="23.25" x14ac:dyDescent="0.35">
      <c r="A18" s="6" t="s">
        <v>33</v>
      </c>
      <c r="B18" s="12">
        <v>18.98</v>
      </c>
      <c r="C18" s="5">
        <v>150</v>
      </c>
      <c r="D18" s="5">
        <v>3.06</v>
      </c>
      <c r="E18" s="5">
        <v>4.8</v>
      </c>
      <c r="F18" s="5">
        <v>20.43</v>
      </c>
      <c r="G18" s="5">
        <v>137.25</v>
      </c>
      <c r="H18" s="5">
        <v>586.19000000000005</v>
      </c>
      <c r="I18" s="5">
        <v>648.45000000000005</v>
      </c>
      <c r="J18" s="5">
        <v>36.979999999999997</v>
      </c>
      <c r="K18" s="5">
        <v>27.75</v>
      </c>
      <c r="L18" s="5">
        <v>86.6</v>
      </c>
      <c r="M18" s="5">
        <v>1.01</v>
      </c>
      <c r="N18" s="5">
        <v>0</v>
      </c>
      <c r="O18" s="5">
        <v>0.14000000000000001</v>
      </c>
      <c r="P18" s="5">
        <v>18.16</v>
      </c>
      <c r="Q18" s="5">
        <v>312</v>
      </c>
    </row>
    <row r="19" spans="1:19" ht="23.25" x14ac:dyDescent="0.35">
      <c r="A19" s="6" t="s">
        <v>10</v>
      </c>
      <c r="B19" s="9">
        <v>2.8</v>
      </c>
      <c r="C19" s="7">
        <v>200</v>
      </c>
      <c r="D19" s="5">
        <v>7.0000000000000007E-2</v>
      </c>
      <c r="E19" s="5">
        <v>0.02</v>
      </c>
      <c r="F19" s="5">
        <v>15</v>
      </c>
      <c r="G19" s="5">
        <v>60</v>
      </c>
      <c r="H19" s="5">
        <v>0.16</v>
      </c>
      <c r="I19" s="6">
        <v>12</v>
      </c>
      <c r="J19" s="6">
        <v>1</v>
      </c>
      <c r="K19" s="6">
        <v>0</v>
      </c>
      <c r="L19" s="6">
        <v>31</v>
      </c>
      <c r="M19" s="6">
        <v>0</v>
      </c>
      <c r="N19" s="6">
        <v>0</v>
      </c>
      <c r="O19" s="6">
        <v>0</v>
      </c>
      <c r="P19" s="6">
        <v>1.8</v>
      </c>
      <c r="Q19" s="5">
        <v>376</v>
      </c>
    </row>
    <row r="20" spans="1:19" ht="23.25" x14ac:dyDescent="0.35">
      <c r="A20" s="14" t="s">
        <v>7</v>
      </c>
      <c r="B20" s="2">
        <v>1.73</v>
      </c>
      <c r="C20" s="3">
        <v>30</v>
      </c>
      <c r="D20" s="3">
        <v>2.1</v>
      </c>
      <c r="E20" s="3">
        <v>0.3</v>
      </c>
      <c r="F20" s="3">
        <v>12.3</v>
      </c>
      <c r="G20" s="3">
        <v>60</v>
      </c>
      <c r="H20" s="9">
        <v>147.30000000000001</v>
      </c>
      <c r="I20" s="9">
        <v>21</v>
      </c>
      <c r="J20" s="9">
        <v>38</v>
      </c>
      <c r="K20" s="9">
        <v>12.3</v>
      </c>
      <c r="L20" s="9">
        <v>39</v>
      </c>
      <c r="M20" s="9">
        <v>1.1000000000000001</v>
      </c>
      <c r="N20" s="9">
        <v>0</v>
      </c>
      <c r="O20" s="26">
        <v>0.12</v>
      </c>
      <c r="P20" s="9">
        <v>0.1</v>
      </c>
      <c r="Q20" s="3" t="s">
        <v>8</v>
      </c>
    </row>
    <row r="21" spans="1:19" ht="23.25" x14ac:dyDescent="0.35">
      <c r="A21" s="14" t="s">
        <v>9</v>
      </c>
      <c r="B21" s="2">
        <v>1.25</v>
      </c>
      <c r="C21" s="3">
        <v>20</v>
      </c>
      <c r="D21" s="3">
        <v>1.0900000000000001</v>
      </c>
      <c r="E21" s="3">
        <v>0.2</v>
      </c>
      <c r="F21" s="3">
        <v>7.4</v>
      </c>
      <c r="G21" s="3">
        <v>36</v>
      </c>
      <c r="H21" s="9">
        <v>120.6</v>
      </c>
      <c r="I21" s="9">
        <v>33.33</v>
      </c>
      <c r="J21" s="9">
        <v>14.66</v>
      </c>
      <c r="K21" s="9">
        <v>8</v>
      </c>
      <c r="L21" s="9">
        <v>25.33</v>
      </c>
      <c r="M21" s="9">
        <v>0.56000000000000005</v>
      </c>
      <c r="N21" s="9">
        <v>0</v>
      </c>
      <c r="O21" s="27">
        <v>0.08</v>
      </c>
      <c r="P21" s="9">
        <v>0.13</v>
      </c>
      <c r="Q21" s="3" t="s">
        <v>8</v>
      </c>
    </row>
    <row r="22" spans="1:19" ht="23.25" x14ac:dyDescent="0.2">
      <c r="A22" s="11"/>
      <c r="B22" s="16"/>
      <c r="C22" s="3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3"/>
      <c r="S22" t="s">
        <v>32</v>
      </c>
    </row>
    <row r="23" spans="1:19" ht="23.25" x14ac:dyDescent="0.35">
      <c r="A23" s="10" t="s">
        <v>28</v>
      </c>
      <c r="B23" s="17">
        <f>B16+B17+B18+B19+B20+B21</f>
        <v>105.85000000000001</v>
      </c>
      <c r="C23" s="17">
        <f t="shared" ref="C23:P23" si="1">C16+C17+C18+C19+C20+C21</f>
        <v>730</v>
      </c>
      <c r="D23" s="17">
        <f t="shared" si="1"/>
        <v>22.03</v>
      </c>
      <c r="E23" s="17">
        <f t="shared" si="1"/>
        <v>26.23</v>
      </c>
      <c r="F23" s="17">
        <f t="shared" si="1"/>
        <v>74.210000000000008</v>
      </c>
      <c r="G23" s="17">
        <f t="shared" si="1"/>
        <v>625.25</v>
      </c>
      <c r="H23" s="17">
        <f t="shared" si="1"/>
        <v>3001.9700000000003</v>
      </c>
      <c r="I23" s="17">
        <f t="shared" si="1"/>
        <v>1430.1</v>
      </c>
      <c r="J23" s="17">
        <f t="shared" si="1"/>
        <v>262.14</v>
      </c>
      <c r="K23" s="17">
        <f t="shared" si="1"/>
        <v>130.43</v>
      </c>
      <c r="L23" s="17">
        <f t="shared" si="1"/>
        <v>456.46999999999997</v>
      </c>
      <c r="M23" s="17">
        <f t="shared" si="1"/>
        <v>6.8100000000000005</v>
      </c>
      <c r="N23" s="17">
        <f t="shared" si="1"/>
        <v>76.8</v>
      </c>
      <c r="O23" s="17">
        <f t="shared" si="1"/>
        <v>0.49600000000000005</v>
      </c>
      <c r="P23" s="17">
        <f t="shared" si="1"/>
        <v>31.130000000000003</v>
      </c>
      <c r="Q23" s="15"/>
    </row>
    <row r="24" spans="1:19" ht="23.25" x14ac:dyDescent="0.35">
      <c r="A24" s="37"/>
      <c r="B24" s="38"/>
      <c r="C24" s="39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40"/>
    </row>
  </sheetData>
  <mergeCells count="8">
    <mergeCell ref="Q2:Q4"/>
    <mergeCell ref="A5:Q5"/>
    <mergeCell ref="A14:Q14"/>
    <mergeCell ref="A2:A3"/>
    <mergeCell ref="C2:C3"/>
    <mergeCell ref="D2:G2"/>
    <mergeCell ref="H2:P2"/>
    <mergeCell ref="B2:B3"/>
  </mergeCells>
  <pageMargins left="1.1914583333333333" right="0.52854166666666669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2024-12-18T06:11:03Z</cp:lastPrinted>
  <dcterms:created xsi:type="dcterms:W3CDTF">2011-08-08T05:45:00Z</dcterms:created>
  <dcterms:modified xsi:type="dcterms:W3CDTF">2024-12-18T06:34:36Z</dcterms:modified>
</cp:coreProperties>
</file>