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0579D8F2-4451-45E0-92C2-389CECC64D4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" sheetId="2" r:id="rId1"/>
  </sheets>
  <definedNames>
    <definedName name="_xlnm.Print_Area" localSheetId="0">'2'!$A$1:$R$28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2" l="1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B27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B13" i="2"/>
</calcChain>
</file>

<file path=xl/sharedStrings.xml><?xml version="1.0" encoding="utf-8"?>
<sst xmlns="http://schemas.openxmlformats.org/spreadsheetml/2006/main" count="39" uniqueCount="31">
  <si>
    <t>Ккал</t>
  </si>
  <si>
    <t>Наименование блюда</t>
  </si>
  <si>
    <t>ЗАВТРАК</t>
  </si>
  <si>
    <t>ОБЕД</t>
  </si>
  <si>
    <t>Итого за завтрак</t>
  </si>
  <si>
    <t xml:space="preserve">Хлеб пшеничный </t>
  </si>
  <si>
    <t>ттк</t>
  </si>
  <si>
    <t>Хлеб  ржаной</t>
  </si>
  <si>
    <t>Птица отварная</t>
  </si>
  <si>
    <t xml:space="preserve">Каша рассыпчатая гречневая 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</si>
  <si>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</si>
  <si>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</si>
  <si>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</si>
  <si>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</si>
  <si>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</si>
  <si>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</si>
  <si>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</si>
  <si>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</si>
  <si>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</si>
  <si>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</si>
  <si>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</si>
  <si>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</si>
  <si>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</si>
  <si>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</si>
  <si>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</si>
  <si>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Итого за обед </t>
  </si>
  <si>
    <t>Цена</t>
  </si>
  <si>
    <t>Компот из сухофруктов</t>
  </si>
  <si>
    <t>Помидоры  свежие</t>
  </si>
  <si>
    <t>Щи с капустой и картофелем, см 5г</t>
  </si>
  <si>
    <t>Меню на 19 ноября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</si>
</sst>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#,##0.00\ &quot;₽&quot;"/>
  </numFmts>
  <fonts count="9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2" fontId="0" fillId="0" borderId="0" xfId="0" applyNumberFormat="1"/>
    <xf numFmtId="166" fontId="0" fillId="0" borderId="0" xfId="0" applyNumberForma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/>
    </xf>
    <xf numFmtId="2" fontId="6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2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/>
    <xf numFmtId="0" fontId="5" fillId="0" borderId="1" xfId="0" applyFont="1" applyBorder="1" applyAlignment="1">
      <alignment horizontal="center"/>
    </xf>
    <xf numFmtId="165" fontId="6" fillId="0" borderId="1" xfId="0" applyNumberFormat="1" applyFont="1" applyBorder="1"/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/>
    </xf>
    <xf numFmtId="2" fontId="6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7"/>
  <sheetViews>
    <sheetView tabSelected="1" view="pageBreakPreview" zoomScale="70" zoomScaleNormal="70" zoomScaleSheetLayoutView="70" workbookViewId="0">
      <selection sqref="A1:XFD3"/>
    </sheetView>
  </sheetViews>
  <sheetFormatPr defaultRowHeight="12.75" x14ac:dyDescent="0.2"/>
  <cols>
    <col min="1" max="1" width="52.5703125" customWidth="1"/>
    <col min="2" max="2" width="12" customWidth="1"/>
    <col min="3" max="3" width="13" customWidth="1"/>
    <col min="4" max="4" width="10.28515625" customWidth="1"/>
    <col min="5" max="5" width="10.140625" customWidth="1"/>
    <col min="6" max="6" width="12" customWidth="1"/>
    <col min="7" max="7" width="12.28515625" customWidth="1"/>
    <col min="8" max="8" width="15.7109375" customWidth="1"/>
    <col min="9" max="9" width="13.28515625" customWidth="1"/>
    <col min="10" max="10" width="12.140625" customWidth="1"/>
    <col min="11" max="11" width="13.42578125" customWidth="1"/>
    <col min="12" max="12" width="13" customWidth="1"/>
    <col min="13" max="14" width="11.42578125" customWidth="1"/>
    <col min="15" max="15" width="11.7109375" bestFit="1" customWidth="1"/>
    <col min="16" max="16" width="11.140625" customWidth="1"/>
  </cols>
  <sheetData>
    <row r="1" spans="1:18" ht="22.5" x14ac:dyDescent="0.3">
      <c r="A1" s="1"/>
      <c r="B1" s="1"/>
      <c r="C1" s="1"/>
      <c r="D1" s="2"/>
      <c r="E1" s="2"/>
      <c r="F1" s="6" t="s">
        <v>30</v>
      </c>
      <c r="G1" s="2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39.75" customHeight="1" x14ac:dyDescent="0.2">
      <c r="A2" s="50" t="s">
        <v>1</v>
      </c>
      <c r="B2" s="54" t="s">
        <v>26</v>
      </c>
      <c r="C2" s="44" t="s">
        <v>24</v>
      </c>
      <c r="D2" s="51"/>
      <c r="E2" s="52"/>
      <c r="F2" s="52"/>
      <c r="G2" s="53"/>
      <c r="H2" s="50" t="s">
        <v>13</v>
      </c>
      <c r="I2" s="50"/>
      <c r="J2" s="50"/>
      <c r="K2" s="50"/>
      <c r="L2" s="50"/>
      <c r="M2" s="50"/>
      <c r="N2" s="50"/>
      <c r="O2" s="50"/>
      <c r="P2" s="50"/>
      <c r="Q2" s="44" t="s">
        <v>22</v>
      </c>
    </row>
    <row r="3" spans="1:18" ht="18.75" x14ac:dyDescent="0.2">
      <c r="A3" s="50"/>
      <c r="B3" s="55"/>
      <c r="C3" s="46"/>
      <c r="D3" s="5" t="s">
        <v>10</v>
      </c>
      <c r="E3" s="5" t="s">
        <v>11</v>
      </c>
      <c r="F3" s="5" t="s">
        <v>12</v>
      </c>
      <c r="G3" s="5" t="s">
        <v>0</v>
      </c>
      <c r="H3" s="4" t="s">
        <v>17</v>
      </c>
      <c r="I3" s="4" t="s">
        <v>14</v>
      </c>
      <c r="J3" s="4" t="s">
        <v>16</v>
      </c>
      <c r="K3" s="4" t="s">
        <v>15</v>
      </c>
      <c r="L3" s="4" t="s">
        <v>18</v>
      </c>
      <c r="M3" s="4" t="s">
        <v>19</v>
      </c>
      <c r="N3" s="4" t="s">
        <v>23</v>
      </c>
      <c r="O3" s="4" t="s">
        <v>20</v>
      </c>
      <c r="P3" s="4" t="s">
        <v>21</v>
      </c>
      <c r="Q3" s="45"/>
    </row>
    <row r="4" spans="1:18" ht="18.75" x14ac:dyDescent="0.3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  <c r="N4" s="3">
        <v>14</v>
      </c>
      <c r="O4" s="3">
        <v>15</v>
      </c>
      <c r="P4" s="3">
        <v>16</v>
      </c>
      <c r="Q4" s="46"/>
    </row>
    <row r="5" spans="1:18" ht="18.75" x14ac:dyDescent="0.2">
      <c r="A5" s="47" t="s">
        <v>2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</row>
    <row r="6" spans="1:18" ht="23.25" x14ac:dyDescent="0.35">
      <c r="A6" s="19" t="s">
        <v>28</v>
      </c>
      <c r="B6" s="31">
        <v>19.45</v>
      </c>
      <c r="C6" s="14">
        <v>50</v>
      </c>
      <c r="D6" s="12">
        <v>0.42</v>
      </c>
      <c r="E6" s="12">
        <v>0.06</v>
      </c>
      <c r="F6" s="12">
        <v>1.1399999999999999</v>
      </c>
      <c r="G6" s="12">
        <v>7.2</v>
      </c>
      <c r="H6" s="29">
        <v>4.8</v>
      </c>
      <c r="I6" s="11">
        <v>84.6</v>
      </c>
      <c r="J6" s="11">
        <v>13.8</v>
      </c>
      <c r="K6" s="11">
        <v>8.4</v>
      </c>
      <c r="L6" s="11">
        <v>25.2</v>
      </c>
      <c r="M6" s="11">
        <v>0.36</v>
      </c>
      <c r="N6" s="11">
        <v>6</v>
      </c>
      <c r="O6" s="11">
        <v>1.7999999999999999E-2</v>
      </c>
      <c r="P6" s="11">
        <v>6</v>
      </c>
      <c r="Q6" s="12">
        <v>71</v>
      </c>
    </row>
    <row r="7" spans="1:18" ht="23.25" x14ac:dyDescent="0.35">
      <c r="A7" s="13" t="s">
        <v>8</v>
      </c>
      <c r="B7" s="31">
        <v>54.71</v>
      </c>
      <c r="C7" s="14">
        <v>100</v>
      </c>
      <c r="D7" s="15">
        <v>14.8</v>
      </c>
      <c r="E7" s="15">
        <v>7.8</v>
      </c>
      <c r="F7" s="15">
        <v>0.36</v>
      </c>
      <c r="G7" s="15">
        <v>129.6</v>
      </c>
      <c r="H7" s="16">
        <v>316.2</v>
      </c>
      <c r="I7" s="20">
        <v>176.2</v>
      </c>
      <c r="J7" s="20">
        <v>56</v>
      </c>
      <c r="K7" s="20">
        <v>20.28</v>
      </c>
      <c r="L7" s="20">
        <v>167</v>
      </c>
      <c r="M7" s="20">
        <v>1.9</v>
      </c>
      <c r="N7" s="20">
        <v>98.2</v>
      </c>
      <c r="O7" s="20">
        <v>0.04</v>
      </c>
      <c r="P7" s="20">
        <v>2.36</v>
      </c>
      <c r="Q7" s="18">
        <v>288</v>
      </c>
    </row>
    <row r="8" spans="1:18" ht="23.25" x14ac:dyDescent="0.35">
      <c r="A8" s="19" t="s">
        <v>9</v>
      </c>
      <c r="B8" s="20">
        <v>15.91</v>
      </c>
      <c r="C8" s="12">
        <v>150</v>
      </c>
      <c r="D8" s="12">
        <v>8.59</v>
      </c>
      <c r="E8" s="12">
        <v>6.09</v>
      </c>
      <c r="F8" s="12">
        <v>38.64</v>
      </c>
      <c r="G8" s="12">
        <v>243.75</v>
      </c>
      <c r="H8" s="20">
        <v>583.46</v>
      </c>
      <c r="I8" s="17">
        <v>259.62</v>
      </c>
      <c r="J8" s="17">
        <v>14.82</v>
      </c>
      <c r="K8" s="17">
        <v>135.83000000000001</v>
      </c>
      <c r="L8" s="17">
        <v>203.93</v>
      </c>
      <c r="M8" s="17">
        <v>4.5599999999999996</v>
      </c>
      <c r="N8" s="17">
        <v>0</v>
      </c>
      <c r="O8" s="17">
        <v>0.21</v>
      </c>
      <c r="P8" s="17">
        <v>0</v>
      </c>
      <c r="Q8" s="12">
        <v>302</v>
      </c>
    </row>
    <row r="9" spans="1:18" ht="23.25" x14ac:dyDescent="0.35">
      <c r="A9" s="25" t="s">
        <v>5</v>
      </c>
      <c r="B9" s="24">
        <v>1.8</v>
      </c>
      <c r="C9" s="10">
        <v>30</v>
      </c>
      <c r="D9" s="10">
        <v>2.1</v>
      </c>
      <c r="E9" s="10">
        <v>0.3</v>
      </c>
      <c r="F9" s="10">
        <v>12.3</v>
      </c>
      <c r="G9" s="10">
        <v>60</v>
      </c>
      <c r="H9" s="20">
        <v>147.30000000000001</v>
      </c>
      <c r="I9" s="17">
        <v>21</v>
      </c>
      <c r="J9" s="17">
        <v>38</v>
      </c>
      <c r="K9" s="17">
        <v>12.3</v>
      </c>
      <c r="L9" s="17">
        <v>39</v>
      </c>
      <c r="M9" s="17">
        <v>1.1000000000000001</v>
      </c>
      <c r="N9" s="17">
        <v>0</v>
      </c>
      <c r="O9" s="21">
        <v>0.12</v>
      </c>
      <c r="P9" s="17">
        <v>0.1</v>
      </c>
      <c r="Q9" s="12" t="s">
        <v>6</v>
      </c>
    </row>
    <row r="10" spans="1:18" ht="23.25" x14ac:dyDescent="0.35">
      <c r="A10" s="25" t="s">
        <v>7</v>
      </c>
      <c r="B10" s="24">
        <v>1.3</v>
      </c>
      <c r="C10" s="10">
        <v>20</v>
      </c>
      <c r="D10" s="10">
        <v>1.0900000000000001</v>
      </c>
      <c r="E10" s="10">
        <v>0.2</v>
      </c>
      <c r="F10" s="10">
        <v>7.4</v>
      </c>
      <c r="G10" s="10">
        <v>36</v>
      </c>
      <c r="H10" s="20">
        <v>120.6</v>
      </c>
      <c r="I10" s="17">
        <v>33.33</v>
      </c>
      <c r="J10" s="17">
        <v>14.66</v>
      </c>
      <c r="K10" s="17">
        <v>8</v>
      </c>
      <c r="L10" s="17">
        <v>25.33</v>
      </c>
      <c r="M10" s="17">
        <v>0.56000000000000005</v>
      </c>
      <c r="N10" s="17">
        <v>0</v>
      </c>
      <c r="O10" s="23">
        <v>0.08</v>
      </c>
      <c r="P10" s="17">
        <v>0.13</v>
      </c>
      <c r="Q10" s="12" t="s">
        <v>6</v>
      </c>
    </row>
    <row r="11" spans="1:18" ht="23.25" x14ac:dyDescent="0.35">
      <c r="A11" s="19" t="s">
        <v>27</v>
      </c>
      <c r="B11" s="31">
        <v>7.24</v>
      </c>
      <c r="C11" s="12">
        <v>200</v>
      </c>
      <c r="D11" s="12">
        <v>0.66</v>
      </c>
      <c r="E11" s="12">
        <v>0.09</v>
      </c>
      <c r="F11" s="12">
        <v>32</v>
      </c>
      <c r="G11" s="12">
        <v>132.80000000000001</v>
      </c>
      <c r="H11" s="20">
        <v>7.84</v>
      </c>
      <c r="I11" s="17">
        <v>229.8</v>
      </c>
      <c r="J11" s="17">
        <v>32.479999999999997</v>
      </c>
      <c r="K11" s="17">
        <v>17.46</v>
      </c>
      <c r="L11" s="17">
        <v>23.44</v>
      </c>
      <c r="M11" s="17">
        <v>0.7</v>
      </c>
      <c r="N11" s="17">
        <v>0</v>
      </c>
      <c r="O11" s="23">
        <v>1.6E-2</v>
      </c>
      <c r="P11" s="17">
        <v>0.73</v>
      </c>
      <c r="Q11" s="12">
        <v>349</v>
      </c>
    </row>
    <row r="12" spans="1:18" ht="23.25" x14ac:dyDescent="0.35">
      <c r="A12" s="41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40"/>
    </row>
    <row r="13" spans="1:18" ht="23.25" x14ac:dyDescent="0.35">
      <c r="A13" s="41" t="s">
        <v>4</v>
      </c>
      <c r="B13" s="39">
        <f>B6+B7+B8+B9+B10+B11</f>
        <v>100.40999999999998</v>
      </c>
      <c r="C13" s="39">
        <f t="shared" ref="C13:P13" si="0">C6+C7+C8+C9+C10+C11</f>
        <v>550</v>
      </c>
      <c r="D13" s="39">
        <f t="shared" si="0"/>
        <v>27.660000000000004</v>
      </c>
      <c r="E13" s="39">
        <f t="shared" si="0"/>
        <v>14.54</v>
      </c>
      <c r="F13" s="39">
        <f t="shared" si="0"/>
        <v>91.84</v>
      </c>
      <c r="G13" s="39">
        <f t="shared" si="0"/>
        <v>609.34999999999991</v>
      </c>
      <c r="H13" s="39">
        <f t="shared" si="0"/>
        <v>1180.1999999999998</v>
      </c>
      <c r="I13" s="39">
        <f t="shared" si="0"/>
        <v>804.55</v>
      </c>
      <c r="J13" s="39">
        <f t="shared" si="0"/>
        <v>169.76</v>
      </c>
      <c r="K13" s="39">
        <f t="shared" si="0"/>
        <v>202.27000000000004</v>
      </c>
      <c r="L13" s="39">
        <f t="shared" si="0"/>
        <v>483.9</v>
      </c>
      <c r="M13" s="39">
        <f t="shared" si="0"/>
        <v>9.18</v>
      </c>
      <c r="N13" s="39">
        <f t="shared" si="0"/>
        <v>104.2</v>
      </c>
      <c r="O13" s="39">
        <f t="shared" si="0"/>
        <v>0.48400000000000004</v>
      </c>
      <c r="P13" s="39">
        <f t="shared" si="0"/>
        <v>9.32</v>
      </c>
      <c r="Q13" s="40"/>
    </row>
    <row r="14" spans="1:18" x14ac:dyDescent="0.2">
      <c r="R14" s="7"/>
    </row>
    <row r="15" spans="1:18" ht="20.25" x14ac:dyDescent="0.3">
      <c r="A15" s="32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6"/>
    </row>
    <row r="16" spans="1:18" ht="20.25" x14ac:dyDescent="0.2">
      <c r="A16" s="49" t="s">
        <v>3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3"/>
    </row>
    <row r="17" spans="1:18" ht="20.25" x14ac:dyDescent="0.2">
      <c r="A17" s="33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5"/>
    </row>
    <row r="18" spans="1:18" ht="23.25" x14ac:dyDescent="0.35">
      <c r="A18" s="38"/>
      <c r="B18" s="28"/>
      <c r="C18" s="9"/>
      <c r="D18" s="26"/>
      <c r="E18" s="26"/>
      <c r="F18" s="26"/>
      <c r="G18" s="26"/>
      <c r="H18" s="11"/>
      <c r="I18" s="11"/>
      <c r="J18" s="11"/>
      <c r="K18" s="11"/>
      <c r="L18" s="11"/>
      <c r="M18" s="11"/>
      <c r="N18" s="11"/>
      <c r="O18" s="11"/>
      <c r="P18" s="11"/>
      <c r="Q18" s="10"/>
    </row>
    <row r="19" spans="1:18" ht="46.5" x14ac:dyDescent="0.35">
      <c r="A19" s="19" t="s">
        <v>29</v>
      </c>
      <c r="B19" s="30">
        <v>21.05</v>
      </c>
      <c r="C19" s="14">
        <v>255</v>
      </c>
      <c r="D19" s="12">
        <v>4.3899999999999997</v>
      </c>
      <c r="E19" s="12">
        <v>4.21</v>
      </c>
      <c r="F19" s="12">
        <v>13.22</v>
      </c>
      <c r="G19" s="12">
        <v>118.6</v>
      </c>
      <c r="H19" s="20">
        <v>473.26</v>
      </c>
      <c r="I19" s="17">
        <v>378.26</v>
      </c>
      <c r="J19" s="17">
        <v>34.14</v>
      </c>
      <c r="K19" s="17">
        <v>28.46</v>
      </c>
      <c r="L19" s="17">
        <v>70.48</v>
      </c>
      <c r="M19" s="17">
        <v>1.64</v>
      </c>
      <c r="N19" s="20">
        <v>0</v>
      </c>
      <c r="O19" s="20">
        <v>0</v>
      </c>
      <c r="P19" s="17">
        <v>4.66</v>
      </c>
      <c r="Q19" s="12">
        <v>102</v>
      </c>
      <c r="R19" s="8"/>
    </row>
    <row r="20" spans="1:18" ht="23.25" x14ac:dyDescent="0.35">
      <c r="A20" s="13" t="s">
        <v>8</v>
      </c>
      <c r="B20" s="31">
        <v>54.71</v>
      </c>
      <c r="C20" s="14">
        <v>100</v>
      </c>
      <c r="D20" s="15">
        <v>14.8</v>
      </c>
      <c r="E20" s="15">
        <v>7.8</v>
      </c>
      <c r="F20" s="15">
        <v>0.36</v>
      </c>
      <c r="G20" s="15">
        <v>129.6</v>
      </c>
      <c r="H20" s="16">
        <v>316.2</v>
      </c>
      <c r="I20" s="20">
        <v>176.2</v>
      </c>
      <c r="J20" s="20">
        <v>56</v>
      </c>
      <c r="K20" s="20">
        <v>20.28</v>
      </c>
      <c r="L20" s="20">
        <v>167</v>
      </c>
      <c r="M20" s="20">
        <v>1.9</v>
      </c>
      <c r="N20" s="20">
        <v>98.2</v>
      </c>
      <c r="O20" s="20">
        <v>0.04</v>
      </c>
      <c r="P20" s="20">
        <v>2.36</v>
      </c>
      <c r="Q20" s="18">
        <v>288</v>
      </c>
    </row>
    <row r="21" spans="1:18" ht="23.25" x14ac:dyDescent="0.35">
      <c r="A21" s="19" t="s">
        <v>9</v>
      </c>
      <c r="B21" s="20">
        <v>15.91</v>
      </c>
      <c r="C21" s="12">
        <v>150</v>
      </c>
      <c r="D21" s="12">
        <v>8.59</v>
      </c>
      <c r="E21" s="12">
        <v>6.09</v>
      </c>
      <c r="F21" s="12">
        <v>38.64</v>
      </c>
      <c r="G21" s="12">
        <v>243.75</v>
      </c>
      <c r="H21" s="20">
        <v>583.46</v>
      </c>
      <c r="I21" s="17">
        <v>259.62</v>
      </c>
      <c r="J21" s="17">
        <v>14.82</v>
      </c>
      <c r="K21" s="17">
        <v>135.83000000000001</v>
      </c>
      <c r="L21" s="17">
        <v>203.93</v>
      </c>
      <c r="M21" s="17">
        <v>4.5599999999999996</v>
      </c>
      <c r="N21" s="17">
        <v>0</v>
      </c>
      <c r="O21" s="17">
        <v>0.21</v>
      </c>
      <c r="P21" s="17">
        <v>0</v>
      </c>
      <c r="Q21" s="12">
        <v>302</v>
      </c>
    </row>
    <row r="22" spans="1:18" ht="23.25" x14ac:dyDescent="0.35">
      <c r="A22" s="25" t="s">
        <v>5</v>
      </c>
      <c r="B22" s="24">
        <v>1.8</v>
      </c>
      <c r="C22" s="10">
        <v>30</v>
      </c>
      <c r="D22" s="10">
        <v>2.1</v>
      </c>
      <c r="E22" s="10">
        <v>0.3</v>
      </c>
      <c r="F22" s="10">
        <v>12.3</v>
      </c>
      <c r="G22" s="10">
        <v>60</v>
      </c>
      <c r="H22" s="20">
        <v>147.30000000000001</v>
      </c>
      <c r="I22" s="17">
        <v>21</v>
      </c>
      <c r="J22" s="17">
        <v>38</v>
      </c>
      <c r="K22" s="17">
        <v>12.3</v>
      </c>
      <c r="L22" s="17">
        <v>39</v>
      </c>
      <c r="M22" s="17">
        <v>1.1000000000000001</v>
      </c>
      <c r="N22" s="17">
        <v>0</v>
      </c>
      <c r="O22" s="21">
        <v>0.12</v>
      </c>
      <c r="P22" s="17">
        <v>0.1</v>
      </c>
      <c r="Q22" s="12" t="s">
        <v>6</v>
      </c>
    </row>
    <row r="23" spans="1:18" ht="23.25" x14ac:dyDescent="0.35">
      <c r="A23" s="25" t="s">
        <v>7</v>
      </c>
      <c r="B23" s="24">
        <v>1.3</v>
      </c>
      <c r="C23" s="10">
        <v>20</v>
      </c>
      <c r="D23" s="10">
        <v>1.0900000000000001</v>
      </c>
      <c r="E23" s="10">
        <v>0.2</v>
      </c>
      <c r="F23" s="10">
        <v>7.4</v>
      </c>
      <c r="G23" s="10">
        <v>36</v>
      </c>
      <c r="H23" s="20">
        <v>120.6</v>
      </c>
      <c r="I23" s="17">
        <v>33.33</v>
      </c>
      <c r="J23" s="17">
        <v>14.66</v>
      </c>
      <c r="K23" s="17">
        <v>8</v>
      </c>
      <c r="L23" s="17">
        <v>25.33</v>
      </c>
      <c r="M23" s="17">
        <v>0.56000000000000005</v>
      </c>
      <c r="N23" s="17">
        <v>0</v>
      </c>
      <c r="O23" s="23">
        <v>0.08</v>
      </c>
      <c r="P23" s="17">
        <v>0.13</v>
      </c>
      <c r="Q23" s="12" t="s">
        <v>6</v>
      </c>
    </row>
    <row r="24" spans="1:18" ht="23.25" x14ac:dyDescent="0.35">
      <c r="A24" s="19" t="s">
        <v>27</v>
      </c>
      <c r="B24" s="31">
        <v>7.24</v>
      </c>
      <c r="C24" s="12">
        <v>200</v>
      </c>
      <c r="D24" s="12">
        <v>0.66</v>
      </c>
      <c r="E24" s="12">
        <v>0.09</v>
      </c>
      <c r="F24" s="12">
        <v>32</v>
      </c>
      <c r="G24" s="12">
        <v>132.80000000000001</v>
      </c>
      <c r="H24" s="20">
        <v>7.84</v>
      </c>
      <c r="I24" s="17">
        <v>229.8</v>
      </c>
      <c r="J24" s="17">
        <v>32.479999999999997</v>
      </c>
      <c r="K24" s="17">
        <v>17.46</v>
      </c>
      <c r="L24" s="17">
        <v>23.44</v>
      </c>
      <c r="M24" s="17">
        <v>0.7</v>
      </c>
      <c r="N24" s="17">
        <v>0</v>
      </c>
      <c r="O24" s="23">
        <v>1.6E-2</v>
      </c>
      <c r="P24" s="17">
        <v>0.73</v>
      </c>
      <c r="Q24" s="12">
        <v>349</v>
      </c>
    </row>
    <row r="26" spans="1:18" ht="21" customHeight="1" x14ac:dyDescent="0.2"/>
    <row r="27" spans="1:18" ht="22.5" x14ac:dyDescent="0.3">
      <c r="A27" s="22" t="s">
        <v>25</v>
      </c>
      <c r="B27" s="27">
        <f>B19+B20+B21+B22+B23+B24</f>
        <v>102.00999999999999</v>
      </c>
      <c r="C27" s="27">
        <f t="shared" ref="C27:P27" si="1">C19+C20+C21+C22+C23+C24</f>
        <v>755</v>
      </c>
      <c r="D27" s="27">
        <f t="shared" si="1"/>
        <v>31.630000000000003</v>
      </c>
      <c r="E27" s="27">
        <f t="shared" si="1"/>
        <v>18.690000000000001</v>
      </c>
      <c r="F27" s="27">
        <f t="shared" si="1"/>
        <v>103.92</v>
      </c>
      <c r="G27" s="27">
        <f t="shared" si="1"/>
        <v>720.75</v>
      </c>
      <c r="H27" s="27">
        <f t="shared" si="1"/>
        <v>1648.6599999999999</v>
      </c>
      <c r="I27" s="27">
        <f t="shared" si="1"/>
        <v>1098.21</v>
      </c>
      <c r="J27" s="27">
        <f t="shared" si="1"/>
        <v>190.1</v>
      </c>
      <c r="K27" s="27">
        <f t="shared" si="1"/>
        <v>222.33000000000004</v>
      </c>
      <c r="L27" s="27">
        <f t="shared" si="1"/>
        <v>529.18000000000006</v>
      </c>
      <c r="M27" s="27">
        <f t="shared" si="1"/>
        <v>10.459999999999999</v>
      </c>
      <c r="N27" s="27">
        <f t="shared" si="1"/>
        <v>98.2</v>
      </c>
      <c r="O27" s="27">
        <f t="shared" si="1"/>
        <v>0.46600000000000003</v>
      </c>
      <c r="P27" s="27">
        <f t="shared" si="1"/>
        <v>7.9799999999999986</v>
      </c>
      <c r="Q27" s="27"/>
    </row>
  </sheetData>
  <mergeCells count="8">
    <mergeCell ref="Q2:Q4"/>
    <mergeCell ref="A5:Q5"/>
    <mergeCell ref="A16:Q16"/>
    <mergeCell ref="A2:A3"/>
    <mergeCell ref="C2:C3"/>
    <mergeCell ref="D2:G2"/>
    <mergeCell ref="H2:P2"/>
    <mergeCell ref="B2:B3"/>
  </mergeCells>
  <pageMargins left="1.1916666666666667" right="0.51666666666666672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2024-11-18T06:25:58Z</cp:lastPrinted>
  <dcterms:created xsi:type="dcterms:W3CDTF">2011-08-08T05:45:00Z</dcterms:created>
  <dcterms:modified xsi:type="dcterms:W3CDTF">2024-12-03T09:35:04Z</dcterms:modified>
</cp:coreProperties>
</file>