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40DC081D-263A-44CC-800C-9EF6D5935B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0" sheetId="11" r:id="rId1"/>
  </sheets>
  <definedNames>
    <definedName name="_xlnm.Print_Area" localSheetId="0">'10'!$A$1:$Q$24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11" l="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F23" i="11" l="1"/>
  <c r="G23" i="11"/>
  <c r="H23" i="11"/>
  <c r="I23" i="11"/>
  <c r="J23" i="11"/>
  <c r="K23" i="11"/>
  <c r="L23" i="11"/>
  <c r="M23" i="11"/>
  <c r="N23" i="11"/>
  <c r="O23" i="11"/>
  <c r="P23" i="11"/>
  <c r="E23" i="11"/>
</calcChain>
</file>

<file path=xl/sharedStrings.xml><?xml version="1.0" encoding="utf-8"?>
<sst xmlns="http://schemas.openxmlformats.org/spreadsheetml/2006/main" count="41" uniqueCount="39">
  <si>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</si>
  <si>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</si>
  <si>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</si>
  <si>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</si>
  <si>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</si>
  <si>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</si>
  <si>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</si>
  <si>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</si>
  <si>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</si>
  <si>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</si>
  <si>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</si>
  <si>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</si>
  <si>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</si>
  <si>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</si>
  <si>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</si>
  <si>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</si>
  <si>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</si>
  <si>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</si>
  <si>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</si>
  <si>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</si>
  <si>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</si>
  <si>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</si>
  <si>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</si>
  <si>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</si>
  <si>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</si>
  <si>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</si>
  <si>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</si>
  <si>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</si>
  <si>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</si>
  <si>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</si>
  <si>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>Рассольник "Ленинградский"</t>
  </si>
  <si>
    <t>22,12</t>
  </si>
  <si>
    <t xml:space="preserve">Омлет натуральный </t>
  </si>
  <si>
    <t>Котлета рыбная</t>
  </si>
  <si>
    <t>770</t>
  </si>
  <si>
    <t>1,80</t>
  </si>
  <si>
    <t>Картофель отварной</t>
  </si>
  <si>
    <t>105,35</t>
  </si>
  <si>
    <t>Меню на 17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</si>
</sst>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2" fontId="3" fillId="0" borderId="2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2" fontId="4" fillId="0" borderId="1" xfId="0" applyNumberFormat="1" applyFont="1" applyBorder="1" applyAlignme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4"/>
  <sheetViews>
    <sheetView tabSelected="1" view="pageBreakPreview" zoomScale="70" zoomScaleSheetLayoutView="70" workbookViewId="0">
      <selection sqref="A1:XFD3"/>
    </sheetView>
  </sheetViews>
  <sheetFormatPr defaultRowHeight="12.75" x14ac:dyDescent="0.2"/>
  <cols>
    <col min="1" max="1" width="46.42578125" customWidth="1"/>
    <col min="2" max="2" width="13.140625" customWidth="1"/>
    <col min="3" max="3" width="13.5703125" customWidth="1"/>
    <col min="4" max="4" width="9.7109375" customWidth="1"/>
    <col min="5" max="6" width="10.5703125" customWidth="1"/>
    <col min="7" max="7" width="12.42578125" customWidth="1"/>
    <col min="8" max="8" width="13.5703125" customWidth="1"/>
    <col min="9" max="9" width="12.85546875" customWidth="1"/>
    <col min="10" max="10" width="13.7109375" customWidth="1"/>
    <col min="11" max="11" width="11.140625" customWidth="1"/>
    <col min="12" max="12" width="13.28515625" customWidth="1"/>
    <col min="13" max="13" width="9.140625" bestFit="1" customWidth="1"/>
    <col min="14" max="14" width="12.5703125" customWidth="1"/>
    <col min="15" max="15" width="12.85546875" customWidth="1"/>
    <col min="16" max="16" width="10.85546875" bestFit="1" customWidth="1"/>
    <col min="17" max="17" width="10.28515625" customWidth="1"/>
  </cols>
  <sheetData>
    <row r="1" spans="1:17" ht="22.5" x14ac:dyDescent="0.3">
      <c r="A1" s="1"/>
      <c r="B1" s="1"/>
      <c r="C1" s="1"/>
      <c r="D1" s="2"/>
      <c r="E1" s="2"/>
      <c r="F1" s="5" t="s">
        <v>38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46.5" customHeight="1" x14ac:dyDescent="0.2">
      <c r="A2" s="49" t="s">
        <v>1</v>
      </c>
      <c r="B2" s="53" t="s">
        <v>28</v>
      </c>
      <c r="C2" s="46" t="s">
        <v>27</v>
      </c>
      <c r="D2" s="50" t="s">
        <v>4</v>
      </c>
      <c r="E2" s="51"/>
      <c r="F2" s="51"/>
      <c r="G2" s="52"/>
      <c r="H2" s="49" t="s">
        <v>16</v>
      </c>
      <c r="I2" s="49"/>
      <c r="J2" s="49"/>
      <c r="K2" s="49"/>
      <c r="L2" s="49"/>
      <c r="M2" s="49"/>
      <c r="N2" s="49"/>
      <c r="O2" s="49"/>
      <c r="P2" s="49"/>
      <c r="Q2" s="46" t="s">
        <v>25</v>
      </c>
    </row>
    <row r="3" spans="1:17" ht="18.75" x14ac:dyDescent="0.2">
      <c r="A3" s="49"/>
      <c r="B3" s="54"/>
      <c r="C3" s="48"/>
      <c r="D3" s="25" t="s">
        <v>13</v>
      </c>
      <c r="E3" s="25" t="s">
        <v>14</v>
      </c>
      <c r="F3" s="25" t="s">
        <v>15</v>
      </c>
      <c r="G3" s="25" t="s">
        <v>0</v>
      </c>
      <c r="H3" s="4" t="s">
        <v>20</v>
      </c>
      <c r="I3" s="4" t="s">
        <v>17</v>
      </c>
      <c r="J3" s="4" t="s">
        <v>19</v>
      </c>
      <c r="K3" s="4" t="s">
        <v>18</v>
      </c>
      <c r="L3" s="4" t="s">
        <v>21</v>
      </c>
      <c r="M3" s="4" t="s">
        <v>22</v>
      </c>
      <c r="N3" s="4" t="s">
        <v>26</v>
      </c>
      <c r="O3" s="4" t="s">
        <v>23</v>
      </c>
      <c r="P3" s="4" t="s">
        <v>24</v>
      </c>
      <c r="Q3" s="47"/>
    </row>
    <row r="4" spans="1:17" ht="18.75" x14ac:dyDescent="0.3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48"/>
    </row>
    <row r="5" spans="1:17" ht="22.5" x14ac:dyDescent="0.2">
      <c r="A5" s="55" t="s">
        <v>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7"/>
    </row>
    <row r="6" spans="1:17" ht="23.25" x14ac:dyDescent="0.35">
      <c r="A6" s="21" t="s">
        <v>32</v>
      </c>
      <c r="B6" s="10">
        <v>67.36</v>
      </c>
      <c r="C6" s="11">
        <v>150</v>
      </c>
      <c r="D6" s="10">
        <v>15</v>
      </c>
      <c r="E6" s="10">
        <v>11.07</v>
      </c>
      <c r="F6" s="10">
        <v>33.21</v>
      </c>
      <c r="G6" s="10">
        <v>296.04000000000002</v>
      </c>
      <c r="H6" s="10">
        <v>527.41999999999996</v>
      </c>
      <c r="I6" s="10">
        <v>293.16000000000003</v>
      </c>
      <c r="J6" s="10">
        <v>293.38</v>
      </c>
      <c r="K6" s="10">
        <v>39.840000000000003</v>
      </c>
      <c r="L6" s="10">
        <v>322.74</v>
      </c>
      <c r="M6" s="10">
        <v>0.96</v>
      </c>
      <c r="N6" s="10">
        <v>97.5</v>
      </c>
      <c r="O6" s="10">
        <v>0.09</v>
      </c>
      <c r="P6" s="10">
        <v>0.71</v>
      </c>
      <c r="Q6" s="10">
        <v>223</v>
      </c>
    </row>
    <row r="7" spans="1:17" ht="23.25" x14ac:dyDescent="0.35">
      <c r="A7" s="18" t="s">
        <v>7</v>
      </c>
      <c r="B7" s="16">
        <v>16.489999999999998</v>
      </c>
      <c r="C7" s="7">
        <v>10</v>
      </c>
      <c r="D7" s="8">
        <v>0.08</v>
      </c>
      <c r="E7" s="8">
        <v>7.25</v>
      </c>
      <c r="F7" s="8">
        <v>0.13</v>
      </c>
      <c r="G7" s="8">
        <v>66</v>
      </c>
      <c r="H7" s="13">
        <v>1.5</v>
      </c>
      <c r="I7" s="13">
        <v>3</v>
      </c>
      <c r="J7" s="13">
        <v>2.4</v>
      </c>
      <c r="K7" s="13">
        <v>0</v>
      </c>
      <c r="L7" s="13">
        <v>3</v>
      </c>
      <c r="M7" s="13">
        <v>0.02</v>
      </c>
      <c r="N7" s="13">
        <v>40</v>
      </c>
      <c r="O7" s="13">
        <v>0</v>
      </c>
      <c r="P7" s="13">
        <v>0</v>
      </c>
      <c r="Q7" s="10">
        <v>14</v>
      </c>
    </row>
    <row r="8" spans="1:17" ht="23.25" x14ac:dyDescent="0.35">
      <c r="A8" s="17" t="s">
        <v>29</v>
      </c>
      <c r="B8" s="31">
        <v>5.8</v>
      </c>
      <c r="C8" s="10">
        <v>50</v>
      </c>
      <c r="D8" s="10">
        <v>2.1</v>
      </c>
      <c r="E8" s="10">
        <v>0.3</v>
      </c>
      <c r="F8" s="10">
        <v>12.3</v>
      </c>
      <c r="G8" s="10">
        <v>60</v>
      </c>
      <c r="H8" s="13">
        <v>147.30000000000001</v>
      </c>
      <c r="I8" s="13">
        <v>21</v>
      </c>
      <c r="J8" s="13">
        <v>38</v>
      </c>
      <c r="K8" s="13">
        <v>12.3</v>
      </c>
      <c r="L8" s="13">
        <v>39</v>
      </c>
      <c r="M8" s="13">
        <v>1.1000000000000001</v>
      </c>
      <c r="N8" s="13">
        <v>0</v>
      </c>
      <c r="O8" s="27">
        <v>0.12</v>
      </c>
      <c r="P8" s="13">
        <v>0.1</v>
      </c>
      <c r="Q8" s="10" t="s">
        <v>9</v>
      </c>
    </row>
    <row r="9" spans="1:17" ht="46.5" x14ac:dyDescent="0.35">
      <c r="A9" s="12" t="s">
        <v>12</v>
      </c>
      <c r="B9" s="11">
        <v>14.67</v>
      </c>
      <c r="C9" s="11">
        <v>200</v>
      </c>
      <c r="D9" s="10">
        <v>3.16</v>
      </c>
      <c r="E9" s="10">
        <v>2.67</v>
      </c>
      <c r="F9" s="10">
        <v>15.94</v>
      </c>
      <c r="G9" s="10">
        <v>100.6</v>
      </c>
      <c r="H9" s="8">
        <v>50.12</v>
      </c>
      <c r="I9" s="19">
        <v>146.34</v>
      </c>
      <c r="J9" s="19">
        <v>125.78</v>
      </c>
      <c r="K9" s="19">
        <v>14</v>
      </c>
      <c r="L9" s="19">
        <v>90</v>
      </c>
      <c r="M9" s="19">
        <v>0.13</v>
      </c>
      <c r="N9" s="19">
        <v>20</v>
      </c>
      <c r="O9" s="36">
        <v>4.3999999999999997E-2</v>
      </c>
      <c r="P9" s="19">
        <v>1.3</v>
      </c>
      <c r="Q9" s="10">
        <v>379</v>
      </c>
    </row>
    <row r="10" spans="1:17" ht="23.25" x14ac:dyDescent="0.3">
      <c r="A10" s="45" t="s">
        <v>5</v>
      </c>
      <c r="B10" s="22">
        <f>B6+B7+B8+B9</f>
        <v>104.32</v>
      </c>
      <c r="C10" s="22">
        <f t="shared" ref="C10:P10" si="0">C6+C7+C8+C9</f>
        <v>410</v>
      </c>
      <c r="D10" s="22">
        <f t="shared" si="0"/>
        <v>20.34</v>
      </c>
      <c r="E10" s="22">
        <f t="shared" si="0"/>
        <v>21.29</v>
      </c>
      <c r="F10" s="22">
        <f t="shared" si="0"/>
        <v>61.58</v>
      </c>
      <c r="G10" s="22">
        <f t="shared" si="0"/>
        <v>522.64</v>
      </c>
      <c r="H10" s="22">
        <f t="shared" si="0"/>
        <v>726.34</v>
      </c>
      <c r="I10" s="22">
        <f t="shared" si="0"/>
        <v>463.5</v>
      </c>
      <c r="J10" s="22">
        <f t="shared" si="0"/>
        <v>459.55999999999995</v>
      </c>
      <c r="K10" s="22">
        <f t="shared" si="0"/>
        <v>66.14</v>
      </c>
      <c r="L10" s="22">
        <f t="shared" si="0"/>
        <v>454.74</v>
      </c>
      <c r="M10" s="22">
        <f t="shared" si="0"/>
        <v>2.21</v>
      </c>
      <c r="N10" s="22">
        <f t="shared" si="0"/>
        <v>157.5</v>
      </c>
      <c r="O10" s="22">
        <f t="shared" si="0"/>
        <v>0.254</v>
      </c>
      <c r="P10" s="22">
        <f t="shared" si="0"/>
        <v>2.11</v>
      </c>
      <c r="Q10" s="8"/>
    </row>
    <row r="11" spans="1:17" ht="23.25" x14ac:dyDescent="0.35">
      <c r="A11" s="18"/>
      <c r="B11" s="16"/>
      <c r="C11" s="7"/>
      <c r="D11" s="7"/>
      <c r="E11" s="7"/>
      <c r="F11" s="7"/>
      <c r="G11" s="7"/>
      <c r="H11" s="19"/>
      <c r="I11" s="19"/>
      <c r="J11" s="19"/>
      <c r="K11" s="19"/>
      <c r="L11" s="19"/>
      <c r="M11" s="19"/>
      <c r="N11" s="19"/>
      <c r="O11" s="19"/>
      <c r="P11" s="19"/>
      <c r="Q11" s="30"/>
    </row>
    <row r="12" spans="1:17" ht="23.25" x14ac:dyDescent="0.35">
      <c r="A12" s="42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8"/>
    </row>
    <row r="13" spans="1:17" ht="23.25" x14ac:dyDescent="0.35">
      <c r="A13" s="42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8"/>
    </row>
    <row r="14" spans="1:17" ht="23.25" x14ac:dyDescent="0.3">
      <c r="A14" s="34"/>
      <c r="B14" s="22"/>
      <c r="C14" s="35"/>
      <c r="D14" s="35"/>
      <c r="E14" s="35"/>
      <c r="F14" s="35"/>
      <c r="G14" s="35"/>
      <c r="H14" s="24"/>
      <c r="I14" s="24"/>
      <c r="J14" s="24"/>
      <c r="K14" s="24"/>
      <c r="L14" s="24"/>
      <c r="M14" s="24"/>
      <c r="N14" s="24"/>
      <c r="O14" s="24"/>
      <c r="P14" s="24"/>
      <c r="Q14" s="8"/>
    </row>
    <row r="15" spans="1:17" ht="22.5" x14ac:dyDescent="0.2">
      <c r="A15" s="55" t="s">
        <v>3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7"/>
    </row>
    <row r="16" spans="1:17" ht="23.25" x14ac:dyDescent="0.35">
      <c r="A16" s="12"/>
      <c r="B16" s="11"/>
      <c r="C16" s="11"/>
      <c r="D16" s="10"/>
      <c r="E16" s="10"/>
      <c r="F16" s="10"/>
      <c r="G16" s="10"/>
      <c r="H16" s="23"/>
      <c r="I16" s="9"/>
      <c r="J16" s="9"/>
      <c r="K16" s="9"/>
      <c r="L16" s="9"/>
      <c r="M16" s="9"/>
      <c r="N16" s="9"/>
      <c r="O16" s="9"/>
      <c r="P16" s="9"/>
      <c r="Q16" s="10"/>
    </row>
    <row r="17" spans="1:17" ht="46.5" x14ac:dyDescent="0.35">
      <c r="A17" s="18" t="s">
        <v>30</v>
      </c>
      <c r="B17" s="16">
        <v>26.79</v>
      </c>
      <c r="C17" s="11">
        <v>250</v>
      </c>
      <c r="D17" s="10">
        <v>1.87</v>
      </c>
      <c r="E17" s="10">
        <v>5.57</v>
      </c>
      <c r="F17" s="10">
        <v>9.94</v>
      </c>
      <c r="G17" s="10">
        <v>102</v>
      </c>
      <c r="H17" s="10">
        <v>602.72</v>
      </c>
      <c r="I17" s="14">
        <v>381.24</v>
      </c>
      <c r="J17" s="14">
        <v>23.32</v>
      </c>
      <c r="K17" s="14">
        <v>19.34</v>
      </c>
      <c r="L17" s="14">
        <v>45.38</v>
      </c>
      <c r="M17" s="8">
        <v>0.74</v>
      </c>
      <c r="N17" s="8">
        <v>0</v>
      </c>
      <c r="O17" s="8">
        <v>7.3999999999999996E-2</v>
      </c>
      <c r="P17" s="8">
        <v>6.7</v>
      </c>
      <c r="Q17" s="10">
        <v>96</v>
      </c>
    </row>
    <row r="18" spans="1:17" ht="23.25" x14ac:dyDescent="0.35">
      <c r="A18" s="6" t="s">
        <v>33</v>
      </c>
      <c r="B18" s="20">
        <v>52.93</v>
      </c>
      <c r="C18" s="11">
        <v>75</v>
      </c>
      <c r="D18" s="11">
        <v>13.53</v>
      </c>
      <c r="E18" s="11">
        <v>16.72</v>
      </c>
      <c r="F18" s="11">
        <v>41.31</v>
      </c>
      <c r="G18" s="11">
        <v>376.2</v>
      </c>
      <c r="H18" s="19">
        <v>1461</v>
      </c>
      <c r="I18" s="15">
        <v>209.6</v>
      </c>
      <c r="J18" s="15">
        <v>28.9</v>
      </c>
      <c r="K18" s="15">
        <v>42.7</v>
      </c>
      <c r="L18" s="15">
        <v>207.6</v>
      </c>
      <c r="M18" s="19">
        <v>2.9</v>
      </c>
      <c r="N18" s="19">
        <v>0</v>
      </c>
      <c r="O18" s="19">
        <v>0.05</v>
      </c>
      <c r="P18" s="19">
        <v>0.35</v>
      </c>
      <c r="Q18" s="10">
        <v>444</v>
      </c>
    </row>
    <row r="19" spans="1:17" ht="23.25" x14ac:dyDescent="0.35">
      <c r="A19" s="43" t="s">
        <v>36</v>
      </c>
      <c r="B19" s="44">
        <v>19.78</v>
      </c>
      <c r="C19" s="10">
        <v>150</v>
      </c>
      <c r="D19" s="19">
        <v>3.67</v>
      </c>
      <c r="E19" s="19">
        <v>5.76</v>
      </c>
      <c r="F19" s="19">
        <v>24.51</v>
      </c>
      <c r="G19" s="19">
        <v>164.7</v>
      </c>
      <c r="H19" s="19">
        <v>703.42</v>
      </c>
      <c r="I19" s="19">
        <v>778.14</v>
      </c>
      <c r="J19" s="19">
        <v>44.37</v>
      </c>
      <c r="K19" s="19">
        <v>33.299999999999997</v>
      </c>
      <c r="L19" s="19">
        <v>103.91</v>
      </c>
      <c r="M19" s="19">
        <v>1.21</v>
      </c>
      <c r="N19" s="19">
        <v>0</v>
      </c>
      <c r="O19" s="19">
        <v>0.17</v>
      </c>
      <c r="P19" s="19">
        <v>21.79</v>
      </c>
      <c r="Q19" s="10">
        <v>312</v>
      </c>
    </row>
    <row r="20" spans="1:17" ht="23.25" x14ac:dyDescent="0.35">
      <c r="A20" s="18" t="s">
        <v>11</v>
      </c>
      <c r="B20" s="16">
        <v>2.8</v>
      </c>
      <c r="C20" s="7">
        <v>200</v>
      </c>
      <c r="D20" s="7">
        <v>1</v>
      </c>
      <c r="E20" s="7">
        <v>0</v>
      </c>
      <c r="F20" s="7">
        <v>21.2</v>
      </c>
      <c r="G20" s="7">
        <v>88</v>
      </c>
      <c r="H20" s="19">
        <v>12</v>
      </c>
      <c r="I20" s="19">
        <v>290</v>
      </c>
      <c r="J20" s="19">
        <v>14</v>
      </c>
      <c r="K20" s="19">
        <v>8</v>
      </c>
      <c r="L20" s="19">
        <v>14</v>
      </c>
      <c r="M20" s="19">
        <v>3.4</v>
      </c>
      <c r="N20" s="19">
        <v>0</v>
      </c>
      <c r="O20" s="19">
        <v>0.22</v>
      </c>
      <c r="P20" s="19">
        <v>4</v>
      </c>
      <c r="Q20" s="30">
        <v>707</v>
      </c>
    </row>
    <row r="21" spans="1:17" ht="23.25" x14ac:dyDescent="0.35">
      <c r="A21" s="18" t="s">
        <v>8</v>
      </c>
      <c r="B21" s="33" t="s">
        <v>35</v>
      </c>
      <c r="C21" s="8">
        <v>30</v>
      </c>
      <c r="D21" s="8">
        <v>2.1</v>
      </c>
      <c r="E21" s="8">
        <v>0.3</v>
      </c>
      <c r="F21" s="8">
        <v>12.3</v>
      </c>
      <c r="G21" s="8">
        <v>60</v>
      </c>
      <c r="H21" s="13">
        <v>147.30000000000001</v>
      </c>
      <c r="I21" s="39">
        <v>21</v>
      </c>
      <c r="J21" s="39">
        <v>38</v>
      </c>
      <c r="K21" s="39">
        <v>12.3</v>
      </c>
      <c r="L21" s="39">
        <v>39</v>
      </c>
      <c r="M21" s="13">
        <v>1.1000000000000001</v>
      </c>
      <c r="N21" s="13">
        <v>0</v>
      </c>
      <c r="O21" s="27">
        <v>0.12</v>
      </c>
      <c r="P21" s="13">
        <v>0.1</v>
      </c>
      <c r="Q21" s="10" t="s">
        <v>9</v>
      </c>
    </row>
    <row r="22" spans="1:17" ht="23.25" x14ac:dyDescent="0.35">
      <c r="A22" s="18" t="s">
        <v>10</v>
      </c>
      <c r="B22" s="16">
        <v>1.25</v>
      </c>
      <c r="C22" s="8">
        <v>20</v>
      </c>
      <c r="D22" s="8">
        <v>1.0900000000000001</v>
      </c>
      <c r="E22" s="8">
        <v>0.2</v>
      </c>
      <c r="F22" s="8">
        <v>7.4</v>
      </c>
      <c r="G22" s="8">
        <v>36</v>
      </c>
      <c r="H22" s="13">
        <v>120.6</v>
      </c>
      <c r="I22" s="39">
        <v>33.33</v>
      </c>
      <c r="J22" s="39">
        <v>14.66</v>
      </c>
      <c r="K22" s="39">
        <v>8</v>
      </c>
      <c r="L22" s="39">
        <v>25.33</v>
      </c>
      <c r="M22" s="13">
        <v>0.56000000000000005</v>
      </c>
      <c r="N22" s="13">
        <v>0</v>
      </c>
      <c r="O22" s="28">
        <v>0.08</v>
      </c>
      <c r="P22" s="13">
        <v>0.13</v>
      </c>
      <c r="Q22" s="10" t="s">
        <v>9</v>
      </c>
    </row>
    <row r="23" spans="1:17" ht="23.25" x14ac:dyDescent="0.35">
      <c r="A23" s="26" t="s">
        <v>6</v>
      </c>
      <c r="B23" s="32" t="s">
        <v>37</v>
      </c>
      <c r="C23" s="32" t="s">
        <v>34</v>
      </c>
      <c r="D23" s="32" t="s">
        <v>31</v>
      </c>
      <c r="E23" s="40">
        <f t="shared" ref="E23:P23" si="1">E17+E18+E19+E20+E21+E22</f>
        <v>28.549999999999997</v>
      </c>
      <c r="F23" s="40">
        <f t="shared" si="1"/>
        <v>116.66000000000001</v>
      </c>
      <c r="G23" s="40">
        <f t="shared" si="1"/>
        <v>826.9</v>
      </c>
      <c r="H23" s="40">
        <f t="shared" si="1"/>
        <v>3047.0400000000004</v>
      </c>
      <c r="I23" s="41">
        <f t="shared" si="1"/>
        <v>1713.31</v>
      </c>
      <c r="J23" s="41">
        <f t="shared" si="1"/>
        <v>163.25</v>
      </c>
      <c r="K23" s="41">
        <f t="shared" si="1"/>
        <v>123.64</v>
      </c>
      <c r="L23" s="41">
        <f t="shared" si="1"/>
        <v>435.21999999999997</v>
      </c>
      <c r="M23" s="40">
        <f t="shared" si="1"/>
        <v>9.91</v>
      </c>
      <c r="N23" s="40">
        <f t="shared" si="1"/>
        <v>0</v>
      </c>
      <c r="O23" s="40">
        <f t="shared" si="1"/>
        <v>0.71399999999999997</v>
      </c>
      <c r="P23" s="40">
        <f t="shared" si="1"/>
        <v>33.070000000000007</v>
      </c>
      <c r="Q23" s="29"/>
    </row>
    <row r="24" spans="1:17" ht="22.5" x14ac:dyDescent="0.3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60"/>
    </row>
  </sheetData>
  <mergeCells count="9">
    <mergeCell ref="Q2:Q4"/>
    <mergeCell ref="A5:Q5"/>
    <mergeCell ref="A15:Q15"/>
    <mergeCell ref="A24:Q24"/>
    <mergeCell ref="A2:A3"/>
    <mergeCell ref="C2:C3"/>
    <mergeCell ref="D2:G2"/>
    <mergeCell ref="H2:P2"/>
    <mergeCell ref="B2:B3"/>
  </mergeCells>
  <pageMargins left="1.1979166666666667" right="0.53125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2024-10-16T04:28:35Z</cp:lastPrinted>
  <dcterms:created xsi:type="dcterms:W3CDTF">2011-08-08T05:45:00Z</dcterms:created>
  <dcterms:modified xsi:type="dcterms:W3CDTF">2024-10-16T05:17:36Z</dcterms:modified>
</cp:coreProperties>
</file>