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66FAAAE2-B7DF-4A1A-8C6E-C7FE9116D4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2" l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B29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B16" i="2"/>
</calcChain>
</file>

<file path=xl/sharedStrings.xml><?xml version="1.0" encoding="utf-8"?>
<sst xmlns="http://schemas.openxmlformats.org/spreadsheetml/2006/main" count="45" uniqueCount="38">
  <si>
    <t>Ккал</t>
  </si>
  <si>
    <t>Итого</t>
  </si>
  <si>
    <t>Наименование блюда</t>
  </si>
  <si>
    <t>ЗАВТРАК</t>
  </si>
  <si>
    <t>ОБЕД</t>
  </si>
  <si>
    <t xml:space="preserve">Хлеб пшеничный </t>
  </si>
  <si>
    <t>ттк</t>
  </si>
  <si>
    <t>Хлеб  ржаной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</si>
  <si>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</si>
  <si>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</si>
  <si>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</si>
  <si>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</si>
  <si>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</si>
  <si>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</si>
  <si>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</si>
  <si>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</si>
  <si>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</si>
  <si>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</si>
  <si>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</si>
  <si>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</si>
  <si>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</si>
  <si>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</si>
  <si>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</si>
  <si>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</si>
  <si>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Согласовано</t>
  </si>
  <si>
    <t>Директор МАОУ "СОШ №27"</t>
  </si>
  <si>
    <t xml:space="preserve">_________________ Н.А. Стрельникова 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</si>
  <si>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</si>
  <si>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</si>
  <si>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</si>
  <si>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</si>
  <si>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Икра кабачковая (пром пр-ва)</t>
  </si>
  <si>
    <t>Цена</t>
  </si>
  <si>
    <t>Макаронные изделия отварные</t>
  </si>
  <si>
    <t>Плов 180/37</t>
  </si>
  <si>
    <t>Компот из сухофруктов</t>
  </si>
  <si>
    <t xml:space="preserve">Щи с капустой и картофелем, см </t>
  </si>
  <si>
    <t>Меню на 17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</si>
</sst>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10" x14ac:knownFonts="1">
    <font>
      <sz val="10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/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tabSelected="1" view="pageBreakPreview" topLeftCell="A4" zoomScale="70" zoomScaleNormal="70" zoomScaleSheetLayoutView="70" workbookViewId="0">
      <selection activeCell="F31" sqref="F31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1.2851562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" customWidth="1"/>
    <col min="11" max="11" width="12.5703125" customWidth="1"/>
    <col min="12" max="12" width="13" customWidth="1"/>
    <col min="14" max="14" width="11.42578125" customWidth="1"/>
    <col min="15" max="15" width="11.7109375" bestFit="1" customWidth="1"/>
    <col min="16" max="16" width="11.140625" customWidth="1"/>
  </cols>
  <sheetData>
    <row r="1" spans="1:17" ht="18.75" hidden="1" x14ac:dyDescent="0.3">
      <c r="A1" s="49" t="s">
        <v>24</v>
      </c>
      <c r="B1" s="49"/>
      <c r="C1" s="49"/>
      <c r="D1" s="49"/>
      <c r="E1" s="49"/>
      <c r="F1" s="49"/>
      <c r="G1" s="49"/>
      <c r="H1" s="49"/>
      <c r="L1" s="8" t="s">
        <v>27</v>
      </c>
      <c r="M1" s="8"/>
      <c r="N1" s="8"/>
      <c r="O1" s="8"/>
      <c r="P1" s="9"/>
    </row>
    <row r="2" spans="1:17" ht="18.75" hidden="1" x14ac:dyDescent="0.3">
      <c r="A2" s="49" t="s">
        <v>25</v>
      </c>
      <c r="B2" s="49"/>
      <c r="C2" s="49"/>
      <c r="D2" s="49"/>
      <c r="E2" s="49"/>
      <c r="F2" s="49"/>
      <c r="G2" s="49"/>
      <c r="H2" s="49"/>
      <c r="L2" s="8" t="s">
        <v>28</v>
      </c>
      <c r="M2" s="8"/>
      <c r="N2" s="8"/>
      <c r="O2" s="8"/>
      <c r="P2" s="9"/>
    </row>
    <row r="3" spans="1:17" ht="18.75" hidden="1" x14ac:dyDescent="0.3">
      <c r="A3" s="49" t="s">
        <v>26</v>
      </c>
      <c r="B3" s="49"/>
      <c r="C3" s="49"/>
      <c r="D3" s="49"/>
      <c r="E3" s="49"/>
      <c r="F3" s="49"/>
      <c r="G3" s="49"/>
      <c r="H3" s="49"/>
      <c r="L3" s="8" t="s">
        <v>29</v>
      </c>
      <c r="M3" s="8"/>
      <c r="N3" s="8"/>
      <c r="O3" s="8"/>
      <c r="P3" s="9"/>
    </row>
    <row r="4" spans="1:17" ht="22.5" x14ac:dyDescent="0.3">
      <c r="A4" s="3"/>
      <c r="B4" s="3"/>
      <c r="C4" s="3"/>
      <c r="D4" s="4"/>
      <c r="E4" s="4"/>
      <c r="F4" s="10" t="s">
        <v>37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9.75" customHeight="1" x14ac:dyDescent="0.2">
      <c r="A5" s="58" t="s">
        <v>2</v>
      </c>
      <c r="B5" s="62" t="s">
        <v>32</v>
      </c>
      <c r="C5" s="52" t="s">
        <v>23</v>
      </c>
      <c r="D5" s="59"/>
      <c r="E5" s="60"/>
      <c r="F5" s="60"/>
      <c r="G5" s="61"/>
      <c r="H5" s="58" t="s">
        <v>12</v>
      </c>
      <c r="I5" s="58"/>
      <c r="J5" s="58"/>
      <c r="K5" s="58"/>
      <c r="L5" s="58"/>
      <c r="M5" s="58"/>
      <c r="N5" s="58"/>
      <c r="O5" s="58"/>
      <c r="P5" s="58"/>
      <c r="Q5" s="52" t="s">
        <v>21</v>
      </c>
    </row>
    <row r="6" spans="1:17" ht="18.75" x14ac:dyDescent="0.2">
      <c r="A6" s="58"/>
      <c r="B6" s="63"/>
      <c r="C6" s="54"/>
      <c r="D6" s="7" t="s">
        <v>9</v>
      </c>
      <c r="E6" s="7" t="s">
        <v>10</v>
      </c>
      <c r="F6" s="7" t="s">
        <v>11</v>
      </c>
      <c r="G6" s="7" t="s">
        <v>0</v>
      </c>
      <c r="H6" s="6" t="s">
        <v>16</v>
      </c>
      <c r="I6" s="6" t="s">
        <v>13</v>
      </c>
      <c r="J6" s="6" t="s">
        <v>15</v>
      </c>
      <c r="K6" s="6" t="s">
        <v>14</v>
      </c>
      <c r="L6" s="6" t="s">
        <v>17</v>
      </c>
      <c r="M6" s="6" t="s">
        <v>18</v>
      </c>
      <c r="N6" s="6" t="s">
        <v>22</v>
      </c>
      <c r="O6" s="6" t="s">
        <v>19</v>
      </c>
      <c r="P6" s="6" t="s">
        <v>20</v>
      </c>
      <c r="Q6" s="53"/>
    </row>
    <row r="7" spans="1:17" ht="18.75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4"/>
    </row>
    <row r="8" spans="1:17" ht="18.75" x14ac:dyDescent="0.2">
      <c r="A8" s="55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23.25" x14ac:dyDescent="0.35">
      <c r="A9" s="46" t="s">
        <v>31</v>
      </c>
      <c r="B9" s="37">
        <v>17.079999999999998</v>
      </c>
      <c r="C9" s="15">
        <v>40</v>
      </c>
      <c r="D9" s="35">
        <v>1.2</v>
      </c>
      <c r="E9" s="35">
        <v>5.4</v>
      </c>
      <c r="F9" s="35">
        <v>0</v>
      </c>
      <c r="G9" s="35">
        <v>57.6</v>
      </c>
      <c r="H9" s="17">
        <v>420</v>
      </c>
      <c r="I9" s="17">
        <v>189</v>
      </c>
      <c r="J9" s="17">
        <v>24.6</v>
      </c>
      <c r="K9" s="17">
        <v>9</v>
      </c>
      <c r="L9" s="17">
        <v>22.2</v>
      </c>
      <c r="M9" s="17">
        <v>0.45</v>
      </c>
      <c r="N9" s="17">
        <v>91.8</v>
      </c>
      <c r="O9" s="17">
        <v>1.2E-2</v>
      </c>
      <c r="P9" s="17">
        <v>4.2</v>
      </c>
      <c r="Q9" s="16">
        <v>101</v>
      </c>
    </row>
    <row r="10" spans="1:17" ht="23.25" x14ac:dyDescent="0.35">
      <c r="A10" s="19" t="s">
        <v>8</v>
      </c>
      <c r="B10" s="39">
        <v>55.26</v>
      </c>
      <c r="C10" s="20">
        <v>100</v>
      </c>
      <c r="D10" s="21">
        <v>14.8</v>
      </c>
      <c r="E10" s="21">
        <v>7.8</v>
      </c>
      <c r="F10" s="21">
        <v>0.36</v>
      </c>
      <c r="G10" s="21">
        <v>129.6</v>
      </c>
      <c r="H10" s="22">
        <v>316.2</v>
      </c>
      <c r="I10" s="26">
        <v>176.2</v>
      </c>
      <c r="J10" s="26">
        <v>56</v>
      </c>
      <c r="K10" s="26">
        <v>20.28</v>
      </c>
      <c r="L10" s="26">
        <v>167</v>
      </c>
      <c r="M10" s="26">
        <v>1.9</v>
      </c>
      <c r="N10" s="26">
        <v>98.2</v>
      </c>
      <c r="O10" s="26">
        <v>0.04</v>
      </c>
      <c r="P10" s="26">
        <v>2.36</v>
      </c>
      <c r="Q10" s="24">
        <v>288</v>
      </c>
    </row>
    <row r="11" spans="1:17" ht="23.25" x14ac:dyDescent="0.35">
      <c r="A11" s="33" t="s">
        <v>33</v>
      </c>
      <c r="B11" s="26">
        <v>19.3</v>
      </c>
      <c r="C11" s="18">
        <v>150</v>
      </c>
      <c r="D11" s="29">
        <v>5.51</v>
      </c>
      <c r="E11" s="29">
        <v>4.51</v>
      </c>
      <c r="F11" s="29">
        <v>26.44</v>
      </c>
      <c r="G11" s="29">
        <v>168.45</v>
      </c>
      <c r="H11" s="30">
        <v>253.4</v>
      </c>
      <c r="I11" s="30">
        <v>37.29</v>
      </c>
      <c r="J11" s="30">
        <v>12.14</v>
      </c>
      <c r="K11" s="30">
        <v>8.14</v>
      </c>
      <c r="L11" s="30">
        <v>37.57</v>
      </c>
      <c r="M11" s="30">
        <v>0.81</v>
      </c>
      <c r="N11" s="30">
        <v>28.57</v>
      </c>
      <c r="O11" s="48">
        <v>5.7000000000000002E-2</v>
      </c>
      <c r="P11" s="30">
        <v>0</v>
      </c>
      <c r="Q11" s="18">
        <v>309</v>
      </c>
    </row>
    <row r="12" spans="1:17" ht="23.25" x14ac:dyDescent="0.35">
      <c r="A12" s="34" t="s">
        <v>5</v>
      </c>
      <c r="B12" s="32">
        <v>1.8</v>
      </c>
      <c r="C12" s="16">
        <v>30</v>
      </c>
      <c r="D12" s="16">
        <v>2.1</v>
      </c>
      <c r="E12" s="16">
        <v>0.3</v>
      </c>
      <c r="F12" s="16">
        <v>12.3</v>
      </c>
      <c r="G12" s="16">
        <v>60</v>
      </c>
      <c r="H12" s="26">
        <v>147.30000000000001</v>
      </c>
      <c r="I12" s="23">
        <v>21</v>
      </c>
      <c r="J12" s="23">
        <v>38</v>
      </c>
      <c r="K12" s="23">
        <v>12.3</v>
      </c>
      <c r="L12" s="23">
        <v>39</v>
      </c>
      <c r="M12" s="23">
        <v>1.1000000000000001</v>
      </c>
      <c r="N12" s="23">
        <v>0</v>
      </c>
      <c r="O12" s="27">
        <v>0.12</v>
      </c>
      <c r="P12" s="23">
        <v>0.1</v>
      </c>
      <c r="Q12" s="18" t="s">
        <v>6</v>
      </c>
    </row>
    <row r="13" spans="1:17" ht="23.25" x14ac:dyDescent="0.35">
      <c r="A13" s="34" t="s">
        <v>7</v>
      </c>
      <c r="B13" s="32">
        <v>1.25</v>
      </c>
      <c r="C13" s="16">
        <v>20</v>
      </c>
      <c r="D13" s="16">
        <v>1.0900000000000001</v>
      </c>
      <c r="E13" s="16">
        <v>0.2</v>
      </c>
      <c r="F13" s="16">
        <v>7.4</v>
      </c>
      <c r="G13" s="16">
        <v>36</v>
      </c>
      <c r="H13" s="26">
        <v>120.6</v>
      </c>
      <c r="I13" s="23">
        <v>33.33</v>
      </c>
      <c r="J13" s="23">
        <v>14.66</v>
      </c>
      <c r="K13" s="23">
        <v>8</v>
      </c>
      <c r="L13" s="23">
        <v>25.33</v>
      </c>
      <c r="M13" s="23">
        <v>0.56000000000000005</v>
      </c>
      <c r="N13" s="23">
        <v>0</v>
      </c>
      <c r="O13" s="31">
        <v>0.08</v>
      </c>
      <c r="P13" s="23">
        <v>0.13</v>
      </c>
      <c r="Q13" s="18" t="s">
        <v>6</v>
      </c>
    </row>
    <row r="14" spans="1:17" ht="23.25" x14ac:dyDescent="0.35">
      <c r="A14" s="25" t="s">
        <v>35</v>
      </c>
      <c r="B14" s="20">
        <v>7.24</v>
      </c>
      <c r="C14" s="18">
        <v>200</v>
      </c>
      <c r="D14" s="18">
        <v>0.66</v>
      </c>
      <c r="E14" s="18">
        <v>0.09</v>
      </c>
      <c r="F14" s="18">
        <v>32</v>
      </c>
      <c r="G14" s="18">
        <v>132.80000000000001</v>
      </c>
      <c r="H14" s="26">
        <v>7.84</v>
      </c>
      <c r="I14" s="23">
        <v>229.8</v>
      </c>
      <c r="J14" s="23">
        <v>32.479999999999997</v>
      </c>
      <c r="K14" s="23">
        <v>17.46</v>
      </c>
      <c r="L14" s="23">
        <v>23.44</v>
      </c>
      <c r="M14" s="23">
        <v>0.7</v>
      </c>
      <c r="N14" s="23">
        <v>0</v>
      </c>
      <c r="O14" s="31">
        <v>1.6E-2</v>
      </c>
      <c r="P14" s="23">
        <v>0.73</v>
      </c>
      <c r="Q14" s="18">
        <v>349</v>
      </c>
    </row>
    <row r="15" spans="1:17" ht="20.25" x14ac:dyDescent="0.3">
      <c r="C15" s="2"/>
      <c r="D15" s="1"/>
      <c r="E15" s="1"/>
      <c r="F15" s="1"/>
      <c r="G15" s="1"/>
    </row>
    <row r="16" spans="1:17" ht="20.25" x14ac:dyDescent="0.3">
      <c r="A16" s="47" t="s">
        <v>1</v>
      </c>
      <c r="B16" s="13">
        <f>B9+B10+B11+B12+B13+B14</f>
        <v>101.92999999999999</v>
      </c>
      <c r="C16" s="13">
        <f t="shared" ref="C16:P16" si="0">C9+C10+C11+C12+C13+C14</f>
        <v>540</v>
      </c>
      <c r="D16" s="13">
        <f t="shared" si="0"/>
        <v>25.36</v>
      </c>
      <c r="E16" s="13">
        <f t="shared" si="0"/>
        <v>18.3</v>
      </c>
      <c r="F16" s="13">
        <f t="shared" si="0"/>
        <v>78.5</v>
      </c>
      <c r="G16" s="13">
        <f t="shared" si="0"/>
        <v>584.45000000000005</v>
      </c>
      <c r="H16" s="13">
        <f t="shared" si="0"/>
        <v>1265.3399999999999</v>
      </c>
      <c r="I16" s="13">
        <f t="shared" si="0"/>
        <v>686.62</v>
      </c>
      <c r="J16" s="13">
        <f t="shared" si="0"/>
        <v>177.88</v>
      </c>
      <c r="K16" s="13">
        <f t="shared" si="0"/>
        <v>75.180000000000007</v>
      </c>
      <c r="L16" s="13">
        <f t="shared" si="0"/>
        <v>314.53999999999996</v>
      </c>
      <c r="M16" s="13">
        <f t="shared" si="0"/>
        <v>5.5200000000000005</v>
      </c>
      <c r="N16" s="13">
        <f t="shared" si="0"/>
        <v>218.57</v>
      </c>
      <c r="O16" s="13">
        <f t="shared" si="0"/>
        <v>0.32500000000000001</v>
      </c>
      <c r="P16" s="13">
        <f t="shared" si="0"/>
        <v>7.52</v>
      </c>
      <c r="Q16" s="14"/>
    </row>
    <row r="17" spans="1:18" x14ac:dyDescent="0.2">
      <c r="R17" s="11"/>
    </row>
    <row r="18" spans="1:18" ht="20.25" x14ac:dyDescent="0.3">
      <c r="A18" s="40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4"/>
    </row>
    <row r="19" spans="1:18" ht="20.25" x14ac:dyDescent="0.2">
      <c r="A19" s="57" t="s">
        <v>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</row>
    <row r="20" spans="1:18" ht="20.25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</row>
    <row r="21" spans="1:18" ht="23.25" x14ac:dyDescent="0.35">
      <c r="A21" s="46" t="s">
        <v>31</v>
      </c>
      <c r="B21" s="37">
        <v>17.079999999999998</v>
      </c>
      <c r="C21" s="15">
        <v>40</v>
      </c>
      <c r="D21" s="35">
        <v>1.2</v>
      </c>
      <c r="E21" s="35">
        <v>5.4</v>
      </c>
      <c r="F21" s="35">
        <v>0</v>
      </c>
      <c r="G21" s="35">
        <v>57.6</v>
      </c>
      <c r="H21" s="17">
        <v>420</v>
      </c>
      <c r="I21" s="17">
        <v>189</v>
      </c>
      <c r="J21" s="17">
        <v>24.6</v>
      </c>
      <c r="K21" s="17">
        <v>9</v>
      </c>
      <c r="L21" s="17">
        <v>22.2</v>
      </c>
      <c r="M21" s="17">
        <v>0.45</v>
      </c>
      <c r="N21" s="17">
        <v>91.8</v>
      </c>
      <c r="O21" s="17">
        <v>1.2E-2</v>
      </c>
      <c r="P21" s="17">
        <v>4.2</v>
      </c>
      <c r="Q21" s="16">
        <v>101</v>
      </c>
    </row>
    <row r="22" spans="1:18" ht="23.25" x14ac:dyDescent="0.35">
      <c r="A22" s="25" t="s">
        <v>36</v>
      </c>
      <c r="B22" s="38">
        <v>19.37</v>
      </c>
      <c r="C22" s="20">
        <v>260</v>
      </c>
      <c r="D22" s="18">
        <v>4.3899999999999997</v>
      </c>
      <c r="E22" s="18">
        <v>4.21</v>
      </c>
      <c r="F22" s="18">
        <v>13.22</v>
      </c>
      <c r="G22" s="18">
        <v>118.6</v>
      </c>
      <c r="H22" s="26">
        <v>473.26</v>
      </c>
      <c r="I22" s="23">
        <v>378.26</v>
      </c>
      <c r="J22" s="23">
        <v>34.14</v>
      </c>
      <c r="K22" s="23">
        <v>28.46</v>
      </c>
      <c r="L22" s="23">
        <v>70.48</v>
      </c>
      <c r="M22" s="23">
        <v>1.64</v>
      </c>
      <c r="N22" s="26">
        <v>0</v>
      </c>
      <c r="O22" s="26">
        <v>0</v>
      </c>
      <c r="P22" s="23">
        <v>4.66</v>
      </c>
      <c r="Q22" s="18">
        <v>102</v>
      </c>
      <c r="R22" s="12"/>
    </row>
    <row r="23" spans="1:18" ht="23.25" x14ac:dyDescent="0.35">
      <c r="A23" s="25" t="s">
        <v>34</v>
      </c>
      <c r="B23" s="18">
        <v>73.69</v>
      </c>
      <c r="C23" s="18">
        <v>187</v>
      </c>
      <c r="D23" s="18">
        <v>18.510000000000002</v>
      </c>
      <c r="E23" s="18">
        <v>20.67</v>
      </c>
      <c r="F23" s="18">
        <v>18.940000000000001</v>
      </c>
      <c r="G23" s="18">
        <v>337.14</v>
      </c>
      <c r="H23" s="16">
        <v>1281.0999999999999</v>
      </c>
      <c r="I23" s="35">
        <v>949.1</v>
      </c>
      <c r="J23" s="35">
        <v>34.86</v>
      </c>
      <c r="K23" s="35">
        <v>48.55</v>
      </c>
      <c r="L23" s="35">
        <v>235.14</v>
      </c>
      <c r="M23" s="35">
        <v>4.41</v>
      </c>
      <c r="N23" s="35">
        <v>0</v>
      </c>
      <c r="O23" s="35">
        <v>0.14000000000000001</v>
      </c>
      <c r="P23" s="35">
        <v>7.73</v>
      </c>
      <c r="Q23" s="18">
        <v>259</v>
      </c>
    </row>
    <row r="24" spans="1:18" ht="23.25" x14ac:dyDescent="0.35">
      <c r="A24" s="34" t="s">
        <v>5</v>
      </c>
      <c r="B24" s="32">
        <v>1.8</v>
      </c>
      <c r="C24" s="16">
        <v>30</v>
      </c>
      <c r="D24" s="16">
        <v>2.1</v>
      </c>
      <c r="E24" s="16">
        <v>0.3</v>
      </c>
      <c r="F24" s="16">
        <v>12.3</v>
      </c>
      <c r="G24" s="16">
        <v>60</v>
      </c>
      <c r="H24" s="26">
        <v>147.30000000000001</v>
      </c>
      <c r="I24" s="23">
        <v>21</v>
      </c>
      <c r="J24" s="23">
        <v>38</v>
      </c>
      <c r="K24" s="23">
        <v>12.3</v>
      </c>
      <c r="L24" s="23">
        <v>39</v>
      </c>
      <c r="M24" s="23">
        <v>1.1000000000000001</v>
      </c>
      <c r="N24" s="23">
        <v>0</v>
      </c>
      <c r="O24" s="27">
        <v>0.12</v>
      </c>
      <c r="P24" s="23">
        <v>0.1</v>
      </c>
      <c r="Q24" s="18" t="s">
        <v>6</v>
      </c>
    </row>
    <row r="25" spans="1:18" ht="23.25" x14ac:dyDescent="0.35">
      <c r="A25" s="34" t="s">
        <v>7</v>
      </c>
      <c r="B25" s="32">
        <v>1.25</v>
      </c>
      <c r="C25" s="16">
        <v>20</v>
      </c>
      <c r="D25" s="16">
        <v>1.0900000000000001</v>
      </c>
      <c r="E25" s="16">
        <v>0.2</v>
      </c>
      <c r="F25" s="16">
        <v>7.4</v>
      </c>
      <c r="G25" s="16">
        <v>36</v>
      </c>
      <c r="H25" s="26">
        <v>120.6</v>
      </c>
      <c r="I25" s="23">
        <v>33.33</v>
      </c>
      <c r="J25" s="23">
        <v>14.66</v>
      </c>
      <c r="K25" s="23">
        <v>8</v>
      </c>
      <c r="L25" s="23">
        <v>25.33</v>
      </c>
      <c r="M25" s="23">
        <v>0.56000000000000005</v>
      </c>
      <c r="N25" s="23">
        <v>0</v>
      </c>
      <c r="O25" s="31">
        <v>0.08</v>
      </c>
      <c r="P25" s="23">
        <v>0.13</v>
      </c>
      <c r="Q25" s="18" t="s">
        <v>6</v>
      </c>
    </row>
    <row r="26" spans="1:18" ht="23.25" x14ac:dyDescent="0.35">
      <c r="A26" s="25" t="s">
        <v>35</v>
      </c>
      <c r="B26" s="20">
        <v>7.24</v>
      </c>
      <c r="C26" s="18">
        <v>200</v>
      </c>
      <c r="D26" s="18">
        <v>0.66</v>
      </c>
      <c r="E26" s="18">
        <v>0.09</v>
      </c>
      <c r="F26" s="18">
        <v>32</v>
      </c>
      <c r="G26" s="18">
        <v>132.80000000000001</v>
      </c>
      <c r="H26" s="26">
        <v>7.84</v>
      </c>
      <c r="I26" s="23">
        <v>229.8</v>
      </c>
      <c r="J26" s="23">
        <v>32.479999999999997</v>
      </c>
      <c r="K26" s="23">
        <v>17.46</v>
      </c>
      <c r="L26" s="23">
        <v>23.44</v>
      </c>
      <c r="M26" s="23">
        <v>0.7</v>
      </c>
      <c r="N26" s="23">
        <v>0</v>
      </c>
      <c r="O26" s="31">
        <v>1.6E-2</v>
      </c>
      <c r="P26" s="23">
        <v>0.73</v>
      </c>
      <c r="Q26" s="18">
        <v>349</v>
      </c>
    </row>
    <row r="28" spans="1:18" ht="21" customHeight="1" x14ac:dyDescent="0.2"/>
    <row r="29" spans="1:18" ht="22.5" x14ac:dyDescent="0.3">
      <c r="A29" s="28" t="s">
        <v>30</v>
      </c>
      <c r="B29" s="36">
        <f>B21+B22+B23+B24+B25+B26</f>
        <v>120.42999999999999</v>
      </c>
      <c r="C29" s="36">
        <f t="shared" ref="C29:P29" si="1">C21+C22+C23+C24+C25+C26</f>
        <v>737</v>
      </c>
      <c r="D29" s="36">
        <f t="shared" si="1"/>
        <v>27.950000000000003</v>
      </c>
      <c r="E29" s="36">
        <f t="shared" si="1"/>
        <v>30.87</v>
      </c>
      <c r="F29" s="36">
        <f t="shared" si="1"/>
        <v>83.860000000000014</v>
      </c>
      <c r="G29" s="36">
        <f t="shared" si="1"/>
        <v>742.13999999999987</v>
      </c>
      <c r="H29" s="36">
        <f t="shared" si="1"/>
        <v>2450.1</v>
      </c>
      <c r="I29" s="36">
        <f t="shared" si="1"/>
        <v>1800.49</v>
      </c>
      <c r="J29" s="36">
        <f t="shared" si="1"/>
        <v>178.73999999999998</v>
      </c>
      <c r="K29" s="36">
        <f t="shared" si="1"/>
        <v>123.76999999999998</v>
      </c>
      <c r="L29" s="36">
        <f t="shared" si="1"/>
        <v>415.59</v>
      </c>
      <c r="M29" s="36">
        <f t="shared" si="1"/>
        <v>8.86</v>
      </c>
      <c r="N29" s="36">
        <f t="shared" si="1"/>
        <v>91.8</v>
      </c>
      <c r="O29" s="36">
        <f t="shared" si="1"/>
        <v>0.36800000000000005</v>
      </c>
      <c r="P29" s="36">
        <f t="shared" si="1"/>
        <v>17.55</v>
      </c>
      <c r="Q29" s="36"/>
    </row>
  </sheetData>
  <mergeCells count="11">
    <mergeCell ref="Q5:Q7"/>
    <mergeCell ref="A8:Q8"/>
    <mergeCell ref="A19:Q19"/>
    <mergeCell ref="A1:H1"/>
    <mergeCell ref="A2:H2"/>
    <mergeCell ref="A3:H3"/>
    <mergeCell ref="A5:A6"/>
    <mergeCell ref="C5:C6"/>
    <mergeCell ref="D5:G5"/>
    <mergeCell ref="H5:P5"/>
    <mergeCell ref="B5:B6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2024-09-16T05:07:27Z</cp:lastPrinted>
  <dcterms:created xsi:type="dcterms:W3CDTF">2011-08-08T05:45:00Z</dcterms:created>
  <dcterms:modified xsi:type="dcterms:W3CDTF">2024-09-16T07:53:39Z</dcterms:modified>
</cp:coreProperties>
</file>