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DDBCC055-FE2C-4879-9809-2942AC42E18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7" sheetId="8" r:id="rId1"/>
  </sheets>
  <definedNames>
    <definedName name="_xlnm.Print_Area" localSheetId="0">'7'!$A$1:$Q$23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8" l="1"/>
  <c r="E21" i="8"/>
  <c r="F21" i="8"/>
  <c r="G21" i="8"/>
  <c r="H21" i="8"/>
  <c r="I21" i="8"/>
  <c r="J21" i="8"/>
  <c r="K21" i="8"/>
  <c r="L21" i="8"/>
  <c r="M21" i="8"/>
  <c r="N21" i="8"/>
  <c r="O21" i="8"/>
  <c r="P21" i="8"/>
  <c r="P12" i="8" l="1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</calcChain>
</file>

<file path=xl/sharedStrings.xml><?xml version="1.0" encoding="utf-8"?>
<sst xmlns="http://schemas.openxmlformats.org/spreadsheetml/2006/main" count="38" uniqueCount="36">
  <si>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</si>
  <si>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</si>
  <si>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</si>
  <si>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</si>
  <si>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</si>
  <si>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</si>
  <si>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</si>
  <si>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>Масло сливочное</t>
  </si>
  <si>
    <t xml:space="preserve">Хлеб пшеничный </t>
  </si>
  <si>
    <t>ттк</t>
  </si>
  <si>
    <t>Хлеб  ржаной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</si>
  <si>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</si>
  <si>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</si>
  <si>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</si>
  <si>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</si>
  <si>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</si>
  <si>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</si>
  <si>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</si>
  <si>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</si>
  <si>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</si>
  <si>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</si>
  <si>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</si>
  <si>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</si>
  <si>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</si>
  <si>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</si>
  <si>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</si>
  <si>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</si>
  <si>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Батон</t>
  </si>
  <si>
    <t>Икра кабачковая (пром пр-ва)</t>
  </si>
  <si>
    <t>Каша рисово-пшенная с маслом</t>
  </si>
  <si>
    <t>Какао с молоком</t>
  </si>
  <si>
    <t>Борщ со св капустой, карт, см</t>
  </si>
  <si>
    <t>Напиток из шиповника</t>
  </si>
  <si>
    <t>Плов 180/37</t>
  </si>
  <si>
    <t>Яблоко</t>
  </si>
  <si>
    <t>Меню 22 мая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</si>
</sst>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4" x14ac:knownFonts="1">
    <font>
      <sz val="10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3"/>
  <sheetViews>
    <sheetView tabSelected="1" view="pageBreakPreview" zoomScale="60" workbookViewId="0">
      <selection activeCell="M34" sqref="M34"/>
    </sheetView>
  </sheetViews>
  <sheetFormatPr defaultRowHeight="12.75" x14ac:dyDescent="0.2"/>
  <cols>
    <col min="1" max="1" width="49.42578125" customWidth="1"/>
    <col min="2" max="2" width="11.5703125" customWidth="1"/>
    <col min="3" max="3" width="11.140625" customWidth="1"/>
    <col min="4" max="4" width="9.7109375" customWidth="1"/>
    <col min="5" max="5" width="9.28515625" customWidth="1"/>
    <col min="6" max="6" width="10.7109375" customWidth="1"/>
    <col min="7" max="7" width="12.85546875" customWidth="1"/>
    <col min="8" max="8" width="12.28515625" customWidth="1"/>
    <col min="9" max="9" width="14.28515625" customWidth="1"/>
    <col min="10" max="10" width="11.28515625" customWidth="1"/>
    <col min="11" max="11" width="11.7109375" customWidth="1"/>
    <col min="12" max="12" width="12.85546875" customWidth="1"/>
    <col min="13" max="13" width="10.7109375" customWidth="1"/>
    <col min="14" max="14" width="11" customWidth="1"/>
    <col min="15" max="15" width="11.85546875" customWidth="1"/>
    <col min="16" max="16" width="12.140625" customWidth="1"/>
    <col min="17" max="17" width="11.7109375" customWidth="1"/>
  </cols>
  <sheetData>
    <row r="1" spans="1:19" ht="23.25" x14ac:dyDescent="0.35">
      <c r="A1" s="16"/>
      <c r="B1" s="16"/>
      <c r="C1" s="16"/>
      <c r="D1" s="17"/>
      <c r="E1" s="17"/>
      <c r="F1" s="1" t="s">
        <v>35</v>
      </c>
      <c r="G1" s="17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9" ht="54.75" customHeight="1" x14ac:dyDescent="0.2">
      <c r="A2" s="40" t="s">
        <v>1</v>
      </c>
      <c r="B2" s="44" t="s">
        <v>26</v>
      </c>
      <c r="C2" s="41" t="s">
        <v>25</v>
      </c>
      <c r="D2" s="46" t="s">
        <v>4</v>
      </c>
      <c r="E2" s="47"/>
      <c r="F2" s="47"/>
      <c r="G2" s="48"/>
      <c r="H2" s="40" t="s">
        <v>14</v>
      </c>
      <c r="I2" s="40"/>
      <c r="J2" s="40"/>
      <c r="K2" s="40"/>
      <c r="L2" s="40"/>
      <c r="M2" s="40"/>
      <c r="N2" s="40"/>
      <c r="O2" s="40"/>
      <c r="P2" s="40"/>
      <c r="Q2" s="41" t="s">
        <v>23</v>
      </c>
    </row>
    <row r="3" spans="1:19" ht="22.5" x14ac:dyDescent="0.2">
      <c r="A3" s="40"/>
      <c r="B3" s="45"/>
      <c r="C3" s="43"/>
      <c r="D3" s="24" t="s">
        <v>11</v>
      </c>
      <c r="E3" s="24" t="s">
        <v>12</v>
      </c>
      <c r="F3" s="24" t="s">
        <v>13</v>
      </c>
      <c r="G3" s="24" t="s">
        <v>0</v>
      </c>
      <c r="H3" s="18" t="s">
        <v>18</v>
      </c>
      <c r="I3" s="18" t="s">
        <v>15</v>
      </c>
      <c r="J3" s="18" t="s">
        <v>17</v>
      </c>
      <c r="K3" s="18" t="s">
        <v>16</v>
      </c>
      <c r="L3" s="18" t="s">
        <v>19</v>
      </c>
      <c r="M3" s="18" t="s">
        <v>20</v>
      </c>
      <c r="N3" s="18" t="s">
        <v>24</v>
      </c>
      <c r="O3" s="18" t="s">
        <v>21</v>
      </c>
      <c r="P3" s="18" t="s">
        <v>22</v>
      </c>
      <c r="Q3" s="42"/>
    </row>
    <row r="4" spans="1:19" ht="22.5" x14ac:dyDescent="0.3">
      <c r="A4" s="19">
        <v>1</v>
      </c>
      <c r="B4" s="19">
        <v>2</v>
      </c>
      <c r="C4" s="19">
        <v>3</v>
      </c>
      <c r="D4" s="19">
        <v>4</v>
      </c>
      <c r="E4" s="19">
        <v>5</v>
      </c>
      <c r="F4" s="19">
        <v>6</v>
      </c>
      <c r="G4" s="19">
        <v>7</v>
      </c>
      <c r="H4" s="19">
        <v>8</v>
      </c>
      <c r="I4" s="19">
        <v>9</v>
      </c>
      <c r="J4" s="19">
        <v>10</v>
      </c>
      <c r="K4" s="19">
        <v>11</v>
      </c>
      <c r="L4" s="19">
        <v>12</v>
      </c>
      <c r="M4" s="19">
        <v>13</v>
      </c>
      <c r="N4" s="19">
        <v>14</v>
      </c>
      <c r="O4" s="19">
        <v>15</v>
      </c>
      <c r="P4" s="19">
        <v>16</v>
      </c>
      <c r="Q4" s="43"/>
    </row>
    <row r="5" spans="1:19" ht="22.5" x14ac:dyDescent="0.2">
      <c r="A5" s="37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9"/>
    </row>
    <row r="6" spans="1:19" ht="46.5" x14ac:dyDescent="0.35">
      <c r="A6" s="26" t="s">
        <v>29</v>
      </c>
      <c r="B6" s="25">
        <v>30.38</v>
      </c>
      <c r="C6" s="27">
        <v>260</v>
      </c>
      <c r="D6" s="21">
        <v>7.51</v>
      </c>
      <c r="E6" s="21">
        <v>11.72</v>
      </c>
      <c r="F6" s="21">
        <v>37.049999999999997</v>
      </c>
      <c r="G6" s="21">
        <v>285</v>
      </c>
      <c r="H6" s="21">
        <v>360.83</v>
      </c>
      <c r="I6" s="4">
        <v>228.65</v>
      </c>
      <c r="J6" s="4">
        <v>136</v>
      </c>
      <c r="K6" s="4">
        <v>47.6</v>
      </c>
      <c r="L6" s="4">
        <v>181.37</v>
      </c>
      <c r="M6" s="4">
        <v>1.24</v>
      </c>
      <c r="N6" s="4">
        <v>18</v>
      </c>
      <c r="O6" s="4">
        <v>0.19</v>
      </c>
      <c r="P6" s="4">
        <v>1.17</v>
      </c>
      <c r="Q6" s="21">
        <v>182</v>
      </c>
    </row>
    <row r="7" spans="1:19" ht="23.25" x14ac:dyDescent="0.2">
      <c r="A7" s="10" t="s">
        <v>34</v>
      </c>
      <c r="B7" s="14">
        <v>20.16</v>
      </c>
      <c r="C7" s="3">
        <v>105</v>
      </c>
      <c r="D7" s="14">
        <v>0.4</v>
      </c>
      <c r="E7" s="14">
        <v>0.3</v>
      </c>
      <c r="F7" s="14">
        <v>10.3</v>
      </c>
      <c r="G7" s="14">
        <v>47</v>
      </c>
      <c r="H7" s="14">
        <v>14</v>
      </c>
      <c r="I7" s="14">
        <v>155</v>
      </c>
      <c r="J7" s="14">
        <v>19</v>
      </c>
      <c r="K7" s="14">
        <v>12</v>
      </c>
      <c r="L7" s="14">
        <v>16</v>
      </c>
      <c r="M7" s="14">
        <v>2.2999999999999998</v>
      </c>
      <c r="N7" s="14">
        <v>0</v>
      </c>
      <c r="O7" s="14">
        <v>0.02</v>
      </c>
      <c r="P7" s="14">
        <v>5</v>
      </c>
      <c r="Q7" s="3">
        <v>338</v>
      </c>
    </row>
    <row r="8" spans="1:19" ht="23.25" x14ac:dyDescent="0.35">
      <c r="A8" s="13" t="s">
        <v>7</v>
      </c>
      <c r="B8" s="11">
        <v>12.94</v>
      </c>
      <c r="C8" s="2">
        <v>10</v>
      </c>
      <c r="D8" s="3">
        <v>0.08</v>
      </c>
      <c r="E8" s="3">
        <v>7.25</v>
      </c>
      <c r="F8" s="3">
        <v>0.13</v>
      </c>
      <c r="G8" s="3">
        <v>66</v>
      </c>
      <c r="H8" s="9">
        <v>1.5</v>
      </c>
      <c r="I8" s="9">
        <v>3</v>
      </c>
      <c r="J8" s="9">
        <v>2.4</v>
      </c>
      <c r="K8" s="9">
        <v>0</v>
      </c>
      <c r="L8" s="9">
        <v>3</v>
      </c>
      <c r="M8" s="9">
        <v>0.02</v>
      </c>
      <c r="N8" s="9">
        <v>40</v>
      </c>
      <c r="O8" s="9">
        <v>0</v>
      </c>
      <c r="P8" s="9">
        <v>0</v>
      </c>
      <c r="Q8" s="5">
        <v>14</v>
      </c>
      <c r="S8" s="36">
        <v>3</v>
      </c>
    </row>
    <row r="9" spans="1:19" ht="23.25" x14ac:dyDescent="0.35">
      <c r="A9" s="20" t="s">
        <v>27</v>
      </c>
      <c r="B9" s="9">
        <v>5.6</v>
      </c>
      <c r="C9" s="5">
        <v>50</v>
      </c>
      <c r="D9" s="3"/>
      <c r="E9" s="3">
        <v>0.3</v>
      </c>
      <c r="F9" s="3">
        <v>12.3</v>
      </c>
      <c r="G9" s="3">
        <v>60</v>
      </c>
      <c r="H9" s="14">
        <v>147.30000000000001</v>
      </c>
      <c r="I9" s="14">
        <v>21</v>
      </c>
      <c r="J9" s="14">
        <v>38</v>
      </c>
      <c r="K9" s="14">
        <v>12.3</v>
      </c>
      <c r="L9" s="14">
        <v>39</v>
      </c>
      <c r="M9" s="14">
        <v>1.1000000000000001</v>
      </c>
      <c r="N9" s="14">
        <v>0</v>
      </c>
      <c r="O9" s="28">
        <v>0.12</v>
      </c>
      <c r="P9" s="14">
        <v>0.1</v>
      </c>
      <c r="Q9" s="5" t="s">
        <v>9</v>
      </c>
    </row>
    <row r="10" spans="1:19" ht="23.25" x14ac:dyDescent="0.35">
      <c r="A10" s="8" t="s">
        <v>30</v>
      </c>
      <c r="B10" s="6">
        <v>21.35</v>
      </c>
      <c r="C10" s="6">
        <v>200</v>
      </c>
      <c r="D10" s="5">
        <v>3.16</v>
      </c>
      <c r="E10" s="5">
        <v>2.67</v>
      </c>
      <c r="F10" s="5">
        <v>15.94</v>
      </c>
      <c r="G10" s="5">
        <v>100.6</v>
      </c>
      <c r="H10" s="3">
        <v>50.12</v>
      </c>
      <c r="I10" s="14">
        <v>146.34</v>
      </c>
      <c r="J10" s="14">
        <v>125.78</v>
      </c>
      <c r="K10" s="14">
        <v>14</v>
      </c>
      <c r="L10" s="14">
        <v>90</v>
      </c>
      <c r="M10" s="14">
        <v>0.13</v>
      </c>
      <c r="N10" s="14">
        <v>20</v>
      </c>
      <c r="O10" s="29">
        <v>4.3999999999999997E-2</v>
      </c>
      <c r="P10" s="14">
        <v>1.3</v>
      </c>
      <c r="Q10" s="5">
        <v>379</v>
      </c>
    </row>
    <row r="11" spans="1:19" ht="23.25" x14ac:dyDescent="0.35">
      <c r="A11" s="35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2"/>
    </row>
    <row r="12" spans="1:19" ht="23.25" x14ac:dyDescent="0.35">
      <c r="A12" s="35" t="s">
        <v>5</v>
      </c>
      <c r="B12" s="31">
        <f t="shared" ref="B12:P12" si="0">SUM(B6:B11)</f>
        <v>90.43</v>
      </c>
      <c r="C12" s="31">
        <f t="shared" si="0"/>
        <v>625</v>
      </c>
      <c r="D12" s="31">
        <f t="shared" si="0"/>
        <v>11.15</v>
      </c>
      <c r="E12" s="31">
        <f t="shared" si="0"/>
        <v>22.240000000000002</v>
      </c>
      <c r="F12" s="31">
        <f t="shared" si="0"/>
        <v>75.72</v>
      </c>
      <c r="G12" s="31">
        <f t="shared" si="0"/>
        <v>558.6</v>
      </c>
      <c r="H12" s="31">
        <f t="shared" si="0"/>
        <v>573.75</v>
      </c>
      <c r="I12" s="31">
        <f t="shared" si="0"/>
        <v>553.99</v>
      </c>
      <c r="J12" s="31">
        <f t="shared" si="0"/>
        <v>321.18</v>
      </c>
      <c r="K12" s="31">
        <f t="shared" si="0"/>
        <v>85.9</v>
      </c>
      <c r="L12" s="31">
        <f t="shared" si="0"/>
        <v>329.37</v>
      </c>
      <c r="M12" s="31">
        <f t="shared" si="0"/>
        <v>4.79</v>
      </c>
      <c r="N12" s="31">
        <f t="shared" si="0"/>
        <v>78</v>
      </c>
      <c r="O12" s="31">
        <f t="shared" si="0"/>
        <v>0.37399999999999994</v>
      </c>
      <c r="P12" s="31">
        <f t="shared" si="0"/>
        <v>7.5699999999999994</v>
      </c>
      <c r="Q12" s="32"/>
    </row>
    <row r="13" spans="1:19" ht="23.25" x14ac:dyDescent="0.35">
      <c r="A13" s="33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4"/>
    </row>
    <row r="14" spans="1:19" ht="22.5" x14ac:dyDescent="0.2">
      <c r="A14" s="37" t="s">
        <v>3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</row>
    <row r="15" spans="1:19" ht="23.25" x14ac:dyDescent="0.35">
      <c r="A15" s="30" t="s">
        <v>28</v>
      </c>
      <c r="B15" s="17">
        <v>7.34</v>
      </c>
      <c r="C15" s="2">
        <v>30</v>
      </c>
      <c r="D15" s="14">
        <v>1.2</v>
      </c>
      <c r="E15" s="14">
        <v>5.4</v>
      </c>
      <c r="F15" s="14">
        <v>0</v>
      </c>
      <c r="G15" s="14">
        <v>57.6</v>
      </c>
      <c r="H15" s="4">
        <v>420</v>
      </c>
      <c r="I15" s="4">
        <v>189</v>
      </c>
      <c r="J15" s="4">
        <v>24.6</v>
      </c>
      <c r="K15" s="4">
        <v>9</v>
      </c>
      <c r="L15" s="4">
        <v>22.2</v>
      </c>
      <c r="M15" s="4">
        <v>0.45</v>
      </c>
      <c r="N15" s="4">
        <v>91.8</v>
      </c>
      <c r="O15" s="4">
        <v>1.2E-2</v>
      </c>
      <c r="P15" s="4">
        <v>4.2</v>
      </c>
      <c r="Q15" s="3">
        <v>101</v>
      </c>
    </row>
    <row r="16" spans="1:19" ht="23.25" x14ac:dyDescent="0.35">
      <c r="A16" s="8" t="s">
        <v>31</v>
      </c>
      <c r="B16" s="5">
        <v>24.61</v>
      </c>
      <c r="C16" s="6">
        <v>260</v>
      </c>
      <c r="D16" s="5">
        <v>1.7</v>
      </c>
      <c r="E16" s="5">
        <v>5.43</v>
      </c>
      <c r="F16" s="5">
        <v>9.1</v>
      </c>
      <c r="G16" s="5">
        <v>99.2</v>
      </c>
      <c r="H16" s="9">
        <v>484.9</v>
      </c>
      <c r="I16" s="7">
        <v>308.24</v>
      </c>
      <c r="J16" s="7">
        <v>39.78</v>
      </c>
      <c r="K16" s="7">
        <v>21.08</v>
      </c>
      <c r="L16" s="7">
        <v>43.68</v>
      </c>
      <c r="M16" s="7">
        <v>0.98</v>
      </c>
      <c r="N16" s="7">
        <v>0</v>
      </c>
      <c r="O16" s="7">
        <v>0.04</v>
      </c>
      <c r="P16" s="7">
        <v>8.5399999999999991</v>
      </c>
      <c r="Q16" s="5">
        <v>82</v>
      </c>
    </row>
    <row r="17" spans="1:17" ht="23.25" x14ac:dyDescent="0.35">
      <c r="A17" s="8" t="s">
        <v>33</v>
      </c>
      <c r="B17" s="5">
        <v>70.69</v>
      </c>
      <c r="C17" s="5">
        <v>187</v>
      </c>
      <c r="D17" s="5">
        <v>18.510000000000002</v>
      </c>
      <c r="E17" s="5">
        <v>20.67</v>
      </c>
      <c r="F17" s="5">
        <v>18.940000000000001</v>
      </c>
      <c r="G17" s="5">
        <v>337.14</v>
      </c>
      <c r="H17" s="3">
        <v>1281.0999999999999</v>
      </c>
      <c r="I17" s="14">
        <v>949.1</v>
      </c>
      <c r="J17" s="14">
        <v>34.86</v>
      </c>
      <c r="K17" s="14">
        <v>48.55</v>
      </c>
      <c r="L17" s="14">
        <v>235.14</v>
      </c>
      <c r="M17" s="14">
        <v>4.41</v>
      </c>
      <c r="N17" s="14">
        <v>0</v>
      </c>
      <c r="O17" s="14">
        <v>0.14000000000000001</v>
      </c>
      <c r="P17" s="14">
        <v>7.73</v>
      </c>
      <c r="Q17" s="5">
        <v>259</v>
      </c>
    </row>
    <row r="18" spans="1:17" ht="23.25" x14ac:dyDescent="0.35">
      <c r="A18" s="12" t="s">
        <v>32</v>
      </c>
      <c r="B18" s="6">
        <v>11.08</v>
      </c>
      <c r="C18" s="5">
        <v>200</v>
      </c>
      <c r="D18" s="5">
        <v>0.09</v>
      </c>
      <c r="E18" s="5">
        <v>0</v>
      </c>
      <c r="F18" s="5">
        <v>22.02</v>
      </c>
      <c r="G18" s="5">
        <v>86.4</v>
      </c>
      <c r="H18" s="4">
        <v>4</v>
      </c>
      <c r="I18" s="4">
        <v>276</v>
      </c>
      <c r="J18" s="4">
        <v>52</v>
      </c>
      <c r="K18" s="4">
        <v>16</v>
      </c>
      <c r="L18" s="4">
        <v>32</v>
      </c>
      <c r="M18" s="4">
        <v>1.2</v>
      </c>
      <c r="N18" s="4">
        <v>2</v>
      </c>
      <c r="O18" s="4">
        <v>0</v>
      </c>
      <c r="P18" s="4">
        <v>106</v>
      </c>
      <c r="Q18" s="5">
        <v>388</v>
      </c>
    </row>
    <row r="19" spans="1:17" ht="23.25" x14ac:dyDescent="0.35">
      <c r="A19" s="20" t="s">
        <v>8</v>
      </c>
      <c r="B19" s="5">
        <v>1.66</v>
      </c>
      <c r="C19" s="5">
        <v>30</v>
      </c>
      <c r="D19" s="12">
        <v>2.1</v>
      </c>
      <c r="E19" s="5">
        <v>0.3</v>
      </c>
      <c r="F19" s="5">
        <v>12.3</v>
      </c>
      <c r="G19" s="5">
        <v>60</v>
      </c>
      <c r="H19" s="9">
        <v>147.30000000000001</v>
      </c>
      <c r="I19" s="9">
        <v>21</v>
      </c>
      <c r="J19" s="9">
        <v>38</v>
      </c>
      <c r="K19" s="9">
        <v>12.3</v>
      </c>
      <c r="L19" s="9">
        <v>39</v>
      </c>
      <c r="M19" s="9">
        <v>1.1000000000000001</v>
      </c>
      <c r="N19" s="9">
        <v>0</v>
      </c>
      <c r="O19" s="22">
        <v>0.12</v>
      </c>
      <c r="P19" s="9">
        <v>0.1</v>
      </c>
      <c r="Q19" s="20" t="s">
        <v>9</v>
      </c>
    </row>
    <row r="20" spans="1:17" ht="23.25" x14ac:dyDescent="0.35">
      <c r="A20" s="20" t="s">
        <v>10</v>
      </c>
      <c r="B20" s="9">
        <v>1.2</v>
      </c>
      <c r="C20" s="5">
        <v>20</v>
      </c>
      <c r="D20" s="12">
        <v>1.0900000000000001</v>
      </c>
      <c r="E20" s="5">
        <v>0.2</v>
      </c>
      <c r="F20" s="5">
        <v>7.4</v>
      </c>
      <c r="G20" s="5">
        <v>36</v>
      </c>
      <c r="H20" s="9">
        <v>120.6</v>
      </c>
      <c r="I20" s="9">
        <v>33.33</v>
      </c>
      <c r="J20" s="9">
        <v>14.66</v>
      </c>
      <c r="K20" s="9">
        <v>8</v>
      </c>
      <c r="L20" s="9">
        <v>25.33</v>
      </c>
      <c r="M20" s="9">
        <v>0.56000000000000005</v>
      </c>
      <c r="N20" s="9">
        <v>0</v>
      </c>
      <c r="O20" s="23">
        <v>0.08</v>
      </c>
      <c r="P20" s="9">
        <v>0.13</v>
      </c>
      <c r="Q20" s="20" t="s">
        <v>9</v>
      </c>
    </row>
    <row r="21" spans="1:17" ht="23.25" x14ac:dyDescent="0.35">
      <c r="A21" s="33" t="s">
        <v>6</v>
      </c>
      <c r="B21" s="15">
        <v>116.58</v>
      </c>
      <c r="C21" s="15">
        <v>727</v>
      </c>
      <c r="D21" s="15">
        <f t="shared" ref="D21:P21" si="1">D15+D16+D17+D18+D19+D20</f>
        <v>24.69</v>
      </c>
      <c r="E21" s="15">
        <f t="shared" si="1"/>
        <v>32</v>
      </c>
      <c r="F21" s="15">
        <f t="shared" si="1"/>
        <v>69.760000000000005</v>
      </c>
      <c r="G21" s="15">
        <f t="shared" si="1"/>
        <v>676.34</v>
      </c>
      <c r="H21" s="15">
        <f t="shared" si="1"/>
        <v>2457.9</v>
      </c>
      <c r="I21" s="15">
        <f t="shared" si="1"/>
        <v>1776.67</v>
      </c>
      <c r="J21" s="15">
        <f t="shared" si="1"/>
        <v>203.9</v>
      </c>
      <c r="K21" s="15">
        <f t="shared" si="1"/>
        <v>114.92999999999999</v>
      </c>
      <c r="L21" s="15">
        <f t="shared" si="1"/>
        <v>397.34999999999997</v>
      </c>
      <c r="M21" s="15">
        <f t="shared" si="1"/>
        <v>8.7000000000000011</v>
      </c>
      <c r="N21" s="15">
        <f t="shared" si="1"/>
        <v>93.8</v>
      </c>
      <c r="O21" s="15">
        <f t="shared" si="1"/>
        <v>0.39200000000000002</v>
      </c>
      <c r="P21" s="15">
        <f t="shared" si="1"/>
        <v>126.69999999999999</v>
      </c>
      <c r="Q21" s="34"/>
    </row>
    <row r="23" spans="1:17" ht="22.5" x14ac:dyDescent="0.3">
      <c r="A23" s="49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1"/>
    </row>
  </sheetData>
  <mergeCells count="9">
    <mergeCell ref="Q2:Q4"/>
    <mergeCell ref="A5:Q5"/>
    <mergeCell ref="A14:Q14"/>
    <mergeCell ref="A23:Q23"/>
    <mergeCell ref="A2:A3"/>
    <mergeCell ref="C2:C3"/>
    <mergeCell ref="D2:G2"/>
    <mergeCell ref="H2:P2"/>
    <mergeCell ref="B2:B3"/>
  </mergeCells>
  <pageMargins left="1.1844791666666667" right="0.53604166666666664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2024-05-21T02:42:09Z</cp:lastPrinted>
  <dcterms:created xsi:type="dcterms:W3CDTF">2011-08-08T05:45:00Z</dcterms:created>
  <dcterms:modified xsi:type="dcterms:W3CDTF">2024-05-21T09:15:21Z</dcterms:modified>
</cp:coreProperties>
</file>