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56D39C62-C8FC-4457-8FA7-0379F5767D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6" l="1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B15" i="6"/>
  <c r="D25" i="6" l="1"/>
  <c r="E25" i="6"/>
  <c r="F25" i="6"/>
  <c r="G25" i="6"/>
  <c r="H25" i="6"/>
  <c r="I25" i="6"/>
  <c r="J25" i="6"/>
  <c r="K25" i="6"/>
  <c r="L25" i="6"/>
  <c r="M25" i="6"/>
  <c r="N25" i="6"/>
  <c r="O25" i="6"/>
  <c r="P25" i="6"/>
</calcChain>
</file>

<file path=xl/sharedStrings.xml><?xml version="1.0" encoding="utf-8"?>
<sst xmlns="http://schemas.openxmlformats.org/spreadsheetml/2006/main" count="48" uniqueCount="42">
  <si>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</si>
  <si>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</si>
  <si>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</si>
  <si>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</si>
  <si>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</si>
  <si>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</si>
  <si>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</si>
  <si>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</si>
  <si>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</si>
  <si>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</si>
  <si>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</si>
  <si>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</si>
  <si>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</si>
  <si>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</si>
  <si>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</si>
  <si>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</si>
  <si>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</si>
  <si>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</si>
  <si>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</si>
  <si>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</si>
  <si>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</si>
  <si>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</si>
  <si>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</si>
  <si>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</si>
  <si>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</si>
  <si>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</si>
  <si>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</si>
  <si>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</si>
  <si>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</si>
  <si>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</si>
  <si>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</si>
  <si>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</si>
  <si>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</si>
  <si>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1,51</t>
  </si>
  <si>
    <t xml:space="preserve"> Директор МАОУ "СОШ №27"</t>
  </si>
  <si>
    <t>_________________ Н.А. Стрельникова</t>
  </si>
  <si>
    <t xml:space="preserve">Итого </t>
  </si>
  <si>
    <t>Щи со св капустой, карт, см</t>
  </si>
  <si>
    <t>Макаронные изделия отварные</t>
  </si>
  <si>
    <t xml:space="preserve">Голубцы "ленивые" с соусом </t>
  </si>
  <si>
    <t>Кукуруза  консерв</t>
  </si>
  <si>
    <t>Меню на 2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</si>
</sst>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0"/>
      <name val="Arial Cyr"/>
      <charset val="204"/>
    </font>
    <font>
      <sz val="16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1"/>
  <sheetViews>
    <sheetView tabSelected="1" view="pageBreakPreview" topLeftCell="A4" zoomScale="60" workbookViewId="0">
      <selection activeCell="H43" sqref="H43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hidden="1" x14ac:dyDescent="0.35">
      <c r="A1" s="43" t="s">
        <v>29</v>
      </c>
      <c r="B1" s="43"/>
      <c r="C1" s="43"/>
      <c r="D1" s="43"/>
      <c r="E1" s="43"/>
      <c r="F1" s="43"/>
      <c r="G1" s="43"/>
      <c r="H1" s="43"/>
      <c r="I1" s="26"/>
      <c r="J1" s="26"/>
      <c r="K1" s="26"/>
      <c r="L1" s="27" t="s">
        <v>30</v>
      </c>
      <c r="M1" s="27"/>
      <c r="N1" s="27"/>
      <c r="O1" s="27"/>
      <c r="P1" s="28"/>
      <c r="Q1" s="26"/>
    </row>
    <row r="2" spans="1:17" ht="23.25" hidden="1" x14ac:dyDescent="0.35">
      <c r="A2" s="43" t="s">
        <v>34</v>
      </c>
      <c r="B2" s="43"/>
      <c r="C2" s="43"/>
      <c r="D2" s="43"/>
      <c r="E2" s="43"/>
      <c r="F2" s="43"/>
      <c r="G2" s="43"/>
      <c r="H2" s="43"/>
      <c r="I2" s="26"/>
      <c r="J2" s="26"/>
      <c r="K2" s="26"/>
      <c r="L2" s="27" t="s">
        <v>31</v>
      </c>
      <c r="M2" s="27"/>
      <c r="N2" s="27"/>
      <c r="O2" s="27"/>
      <c r="P2" s="28"/>
      <c r="Q2" s="26"/>
    </row>
    <row r="3" spans="1:17" ht="23.25" hidden="1" x14ac:dyDescent="0.35">
      <c r="A3" s="43" t="s">
        <v>35</v>
      </c>
      <c r="B3" s="43"/>
      <c r="C3" s="43"/>
      <c r="D3" s="43"/>
      <c r="E3" s="43"/>
      <c r="F3" s="43"/>
      <c r="G3" s="43"/>
      <c r="H3" s="43"/>
      <c r="I3" s="26"/>
      <c r="J3" s="26"/>
      <c r="K3" s="26"/>
      <c r="L3" s="27" t="s">
        <v>32</v>
      </c>
      <c r="M3" s="27"/>
      <c r="N3" s="27"/>
      <c r="O3" s="27"/>
      <c r="P3" s="28"/>
      <c r="Q3" s="26"/>
    </row>
    <row r="4" spans="1:17" ht="23.25" x14ac:dyDescent="0.35">
      <c r="A4" s="29"/>
      <c r="B4" s="29"/>
      <c r="C4" s="29"/>
      <c r="D4" s="30"/>
      <c r="E4" s="30"/>
      <c r="F4" s="1" t="s">
        <v>41</v>
      </c>
      <c r="G4" s="30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45" customHeight="1" x14ac:dyDescent="0.2">
      <c r="A5" s="48" t="s">
        <v>1</v>
      </c>
      <c r="B5" s="52" t="s">
        <v>28</v>
      </c>
      <c r="C5" s="49" t="s">
        <v>27</v>
      </c>
      <c r="D5" s="54" t="s">
        <v>4</v>
      </c>
      <c r="E5" s="55"/>
      <c r="F5" s="55"/>
      <c r="G5" s="56"/>
      <c r="H5" s="48" t="s">
        <v>16</v>
      </c>
      <c r="I5" s="48"/>
      <c r="J5" s="48"/>
      <c r="K5" s="48"/>
      <c r="L5" s="48"/>
      <c r="M5" s="48"/>
      <c r="N5" s="48"/>
      <c r="O5" s="48"/>
      <c r="P5" s="48"/>
      <c r="Q5" s="49" t="s">
        <v>25</v>
      </c>
    </row>
    <row r="6" spans="1:17" ht="22.5" x14ac:dyDescent="0.2">
      <c r="A6" s="48"/>
      <c r="B6" s="53"/>
      <c r="C6" s="51"/>
      <c r="D6" s="42" t="s">
        <v>13</v>
      </c>
      <c r="E6" s="42" t="s">
        <v>14</v>
      </c>
      <c r="F6" s="42" t="s">
        <v>15</v>
      </c>
      <c r="G6" s="42" t="s">
        <v>0</v>
      </c>
      <c r="H6" s="31" t="s">
        <v>20</v>
      </c>
      <c r="I6" s="31" t="s">
        <v>17</v>
      </c>
      <c r="J6" s="31" t="s">
        <v>19</v>
      </c>
      <c r="K6" s="31" t="s">
        <v>18</v>
      </c>
      <c r="L6" s="31" t="s">
        <v>21</v>
      </c>
      <c r="M6" s="31" t="s">
        <v>22</v>
      </c>
      <c r="N6" s="31" t="s">
        <v>26</v>
      </c>
      <c r="O6" s="31" t="s">
        <v>23</v>
      </c>
      <c r="P6" s="31" t="s">
        <v>24</v>
      </c>
      <c r="Q6" s="50"/>
    </row>
    <row r="7" spans="1:17" ht="22.5" x14ac:dyDescent="0.3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51"/>
    </row>
    <row r="8" spans="1:17" ht="22.5" x14ac:dyDescent="0.2">
      <c r="A8" s="45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7" ht="23.25" x14ac:dyDescent="0.35">
      <c r="A9" s="8" t="s">
        <v>11</v>
      </c>
      <c r="B9" s="38">
        <v>70.010000000000005</v>
      </c>
      <c r="C9" s="9">
        <v>100</v>
      </c>
      <c r="D9" s="10">
        <v>14.8</v>
      </c>
      <c r="E9" s="10">
        <v>7.8</v>
      </c>
      <c r="F9" s="10">
        <v>0.36</v>
      </c>
      <c r="G9" s="10">
        <v>129.6</v>
      </c>
      <c r="H9" s="11">
        <v>316.2</v>
      </c>
      <c r="I9" s="15">
        <v>176.2</v>
      </c>
      <c r="J9" s="15">
        <v>56</v>
      </c>
      <c r="K9" s="15">
        <v>20.28</v>
      </c>
      <c r="L9" s="15">
        <v>167</v>
      </c>
      <c r="M9" s="15">
        <v>1.9</v>
      </c>
      <c r="N9" s="15">
        <v>98.2</v>
      </c>
      <c r="O9" s="15">
        <v>0.04</v>
      </c>
      <c r="P9" s="15">
        <v>2.36</v>
      </c>
      <c r="Q9" s="13">
        <v>288</v>
      </c>
    </row>
    <row r="10" spans="1:17" ht="23.25" x14ac:dyDescent="0.35">
      <c r="A10" s="22" t="s">
        <v>38</v>
      </c>
      <c r="B10" s="15">
        <v>19.3</v>
      </c>
      <c r="C10" s="7">
        <v>150</v>
      </c>
      <c r="D10" s="18">
        <v>5.51</v>
      </c>
      <c r="E10" s="18">
        <v>4.51</v>
      </c>
      <c r="F10" s="18">
        <v>26.44</v>
      </c>
      <c r="G10" s="18">
        <v>168.45</v>
      </c>
      <c r="H10" s="19">
        <v>253.4</v>
      </c>
      <c r="I10" s="19">
        <v>37.29</v>
      </c>
      <c r="J10" s="19">
        <v>12.14</v>
      </c>
      <c r="K10" s="19">
        <v>8.14</v>
      </c>
      <c r="L10" s="19">
        <v>37.57</v>
      </c>
      <c r="M10" s="19">
        <v>0.81</v>
      </c>
      <c r="N10" s="19">
        <v>28.57</v>
      </c>
      <c r="O10" s="44">
        <v>5.7000000000000002E-2</v>
      </c>
      <c r="P10" s="19">
        <v>0</v>
      </c>
      <c r="Q10" s="7">
        <v>309</v>
      </c>
    </row>
    <row r="11" spans="1:17" ht="23.25" x14ac:dyDescent="0.35">
      <c r="A11" s="23" t="s">
        <v>6</v>
      </c>
      <c r="B11" s="5">
        <v>1.51</v>
      </c>
      <c r="C11" s="6">
        <v>30</v>
      </c>
      <c r="D11" s="6">
        <v>2.1</v>
      </c>
      <c r="E11" s="6">
        <v>0.3</v>
      </c>
      <c r="F11" s="6">
        <v>12.3</v>
      </c>
      <c r="G11" s="6">
        <v>60</v>
      </c>
      <c r="H11" s="15">
        <v>147.30000000000001</v>
      </c>
      <c r="I11" s="12">
        <v>21</v>
      </c>
      <c r="J11" s="12">
        <v>38</v>
      </c>
      <c r="K11" s="12">
        <v>12.3</v>
      </c>
      <c r="L11" s="12">
        <v>39</v>
      </c>
      <c r="M11" s="12">
        <v>1.1000000000000001</v>
      </c>
      <c r="N11" s="12">
        <v>0</v>
      </c>
      <c r="O11" s="16">
        <v>0.12</v>
      </c>
      <c r="P11" s="12">
        <v>0.1</v>
      </c>
      <c r="Q11" s="7" t="s">
        <v>7</v>
      </c>
    </row>
    <row r="12" spans="1:17" ht="23.25" x14ac:dyDescent="0.35">
      <c r="A12" s="23" t="s">
        <v>9</v>
      </c>
      <c r="B12" s="5">
        <v>1.08</v>
      </c>
      <c r="C12" s="6">
        <v>20</v>
      </c>
      <c r="D12" s="6">
        <v>1.0900000000000001</v>
      </c>
      <c r="E12" s="6">
        <v>0.2</v>
      </c>
      <c r="F12" s="6">
        <v>7.4</v>
      </c>
      <c r="G12" s="6">
        <v>36</v>
      </c>
      <c r="H12" s="15">
        <v>120.6</v>
      </c>
      <c r="I12" s="12">
        <v>33.33</v>
      </c>
      <c r="J12" s="12">
        <v>14.66</v>
      </c>
      <c r="K12" s="12">
        <v>8</v>
      </c>
      <c r="L12" s="12">
        <v>25.33</v>
      </c>
      <c r="M12" s="12">
        <v>0.56000000000000005</v>
      </c>
      <c r="N12" s="12">
        <v>0</v>
      </c>
      <c r="O12" s="20">
        <v>0.08</v>
      </c>
      <c r="P12" s="12">
        <v>0.13</v>
      </c>
      <c r="Q12" s="7" t="s">
        <v>7</v>
      </c>
    </row>
    <row r="13" spans="1:17" ht="23.25" x14ac:dyDescent="0.35">
      <c r="A13" s="23" t="s">
        <v>10</v>
      </c>
      <c r="B13" s="21">
        <v>2.8</v>
      </c>
      <c r="C13" s="5">
        <v>200</v>
      </c>
      <c r="D13" s="5">
        <v>1</v>
      </c>
      <c r="E13" s="5">
        <v>0</v>
      </c>
      <c r="F13" s="5">
        <v>21.2</v>
      </c>
      <c r="G13" s="5">
        <v>88</v>
      </c>
      <c r="H13" s="24">
        <v>12</v>
      </c>
      <c r="I13" s="24">
        <v>290</v>
      </c>
      <c r="J13" s="24">
        <v>14</v>
      </c>
      <c r="K13" s="24">
        <v>8</v>
      </c>
      <c r="L13" s="24">
        <v>14</v>
      </c>
      <c r="M13" s="24">
        <v>3.4</v>
      </c>
      <c r="N13" s="24">
        <v>0</v>
      </c>
      <c r="O13" s="24">
        <v>0.22</v>
      </c>
      <c r="P13" s="24">
        <v>4</v>
      </c>
      <c r="Q13" s="36">
        <v>707</v>
      </c>
    </row>
    <row r="15" spans="1:17" ht="22.5" x14ac:dyDescent="0.3">
      <c r="A15" s="17" t="s">
        <v>36</v>
      </c>
      <c r="B15" s="25">
        <f>B9+B10+B11+B12+B13</f>
        <v>94.7</v>
      </c>
      <c r="C15" s="25">
        <f t="shared" ref="C15:P15" si="0">C9+C10+C11+C12+C13</f>
        <v>500</v>
      </c>
      <c r="D15" s="25">
        <f t="shared" si="0"/>
        <v>24.500000000000004</v>
      </c>
      <c r="E15" s="25">
        <f t="shared" si="0"/>
        <v>12.809999999999999</v>
      </c>
      <c r="F15" s="25">
        <f t="shared" si="0"/>
        <v>67.7</v>
      </c>
      <c r="G15" s="25">
        <f t="shared" si="0"/>
        <v>482.04999999999995</v>
      </c>
      <c r="H15" s="25">
        <f t="shared" si="0"/>
        <v>849.50000000000011</v>
      </c>
      <c r="I15" s="25">
        <f t="shared" si="0"/>
        <v>557.81999999999994</v>
      </c>
      <c r="J15" s="25">
        <f t="shared" si="0"/>
        <v>134.80000000000001</v>
      </c>
      <c r="K15" s="25">
        <f t="shared" si="0"/>
        <v>56.72</v>
      </c>
      <c r="L15" s="25">
        <f t="shared" si="0"/>
        <v>282.89999999999998</v>
      </c>
      <c r="M15" s="25">
        <f t="shared" si="0"/>
        <v>7.77</v>
      </c>
      <c r="N15" s="25">
        <f t="shared" si="0"/>
        <v>126.77000000000001</v>
      </c>
      <c r="O15" s="25">
        <f t="shared" si="0"/>
        <v>0.51700000000000002</v>
      </c>
      <c r="P15" s="25">
        <f t="shared" si="0"/>
        <v>6.59</v>
      </c>
      <c r="Q15" s="4"/>
    </row>
    <row r="16" spans="1:17" x14ac:dyDescent="0.2">
      <c r="A16" s="60" t="s">
        <v>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25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25" ht="23.25" x14ac:dyDescent="0.35">
      <c r="A18" s="33" t="s">
        <v>40</v>
      </c>
      <c r="B18" s="15">
        <v>17.399999999999999</v>
      </c>
      <c r="C18" s="9">
        <v>31</v>
      </c>
      <c r="D18" s="7">
        <v>1.86</v>
      </c>
      <c r="E18" s="7">
        <v>0</v>
      </c>
      <c r="F18" s="7">
        <v>3.9</v>
      </c>
      <c r="G18" s="7">
        <v>24</v>
      </c>
      <c r="H18" s="24">
        <v>131.5</v>
      </c>
      <c r="I18" s="19">
        <v>23</v>
      </c>
      <c r="J18" s="19">
        <v>5</v>
      </c>
      <c r="K18" s="19">
        <v>4.3</v>
      </c>
      <c r="L18" s="19">
        <v>17</v>
      </c>
      <c r="M18" s="19">
        <v>0.4</v>
      </c>
      <c r="N18" s="19">
        <v>7</v>
      </c>
      <c r="O18" s="19">
        <v>0.04</v>
      </c>
      <c r="P18" s="19">
        <v>2.4</v>
      </c>
      <c r="Q18" s="7" t="s">
        <v>8</v>
      </c>
    </row>
    <row r="19" spans="1:25" ht="46.5" x14ac:dyDescent="0.35">
      <c r="A19" s="14" t="s">
        <v>37</v>
      </c>
      <c r="B19" s="7">
        <v>19.47</v>
      </c>
      <c r="C19" s="9">
        <v>250</v>
      </c>
      <c r="D19" s="7">
        <v>1.7</v>
      </c>
      <c r="E19" s="7">
        <v>5.43</v>
      </c>
      <c r="F19" s="7">
        <v>9.1</v>
      </c>
      <c r="G19" s="7">
        <v>99.2</v>
      </c>
      <c r="H19" s="15">
        <v>484.9</v>
      </c>
      <c r="I19" s="12">
        <v>308.24</v>
      </c>
      <c r="J19" s="12">
        <v>39.78</v>
      </c>
      <c r="K19" s="12">
        <v>21.08</v>
      </c>
      <c r="L19" s="12">
        <v>43.68</v>
      </c>
      <c r="M19" s="12">
        <v>0.98</v>
      </c>
      <c r="N19" s="12">
        <v>0</v>
      </c>
      <c r="O19" s="12">
        <v>0.04</v>
      </c>
      <c r="P19" s="12">
        <v>8.5399999999999991</v>
      </c>
      <c r="Q19" s="7">
        <v>82</v>
      </c>
    </row>
    <row r="20" spans="1:25" ht="23.25" x14ac:dyDescent="0.35">
      <c r="A20" s="8" t="s">
        <v>39</v>
      </c>
      <c r="B20" s="38">
        <v>53.45</v>
      </c>
      <c r="C20" s="9">
        <v>150</v>
      </c>
      <c r="D20" s="10">
        <v>14.8</v>
      </c>
      <c r="E20" s="10">
        <v>7.8</v>
      </c>
      <c r="F20" s="10">
        <v>0.36</v>
      </c>
      <c r="G20" s="10">
        <v>129.6</v>
      </c>
      <c r="H20" s="11">
        <v>316.2</v>
      </c>
      <c r="I20" s="15">
        <v>176.2</v>
      </c>
      <c r="J20" s="15">
        <v>56</v>
      </c>
      <c r="K20" s="15">
        <v>20.28</v>
      </c>
      <c r="L20" s="15">
        <v>167</v>
      </c>
      <c r="M20" s="15">
        <v>1.9</v>
      </c>
      <c r="N20" s="15">
        <v>98.2</v>
      </c>
      <c r="O20" s="15">
        <v>0.04</v>
      </c>
      <c r="P20" s="15">
        <v>2.36</v>
      </c>
      <c r="Q20" s="13">
        <v>288</v>
      </c>
    </row>
    <row r="21" spans="1:25" ht="46.5" x14ac:dyDescent="0.35">
      <c r="A21" s="14" t="s">
        <v>12</v>
      </c>
      <c r="B21" s="15">
        <v>15.91</v>
      </c>
      <c r="C21" s="7">
        <v>150</v>
      </c>
      <c r="D21" s="7">
        <v>8.59</v>
      </c>
      <c r="E21" s="7">
        <v>6.09</v>
      </c>
      <c r="F21" s="7">
        <v>38.64</v>
      </c>
      <c r="G21" s="7">
        <v>243.75</v>
      </c>
      <c r="H21" s="15">
        <v>583.46</v>
      </c>
      <c r="I21" s="12">
        <v>259.62</v>
      </c>
      <c r="J21" s="12">
        <v>14.82</v>
      </c>
      <c r="K21" s="12">
        <v>135.83000000000001</v>
      </c>
      <c r="L21" s="12">
        <v>203.93</v>
      </c>
      <c r="M21" s="12">
        <v>4.5599999999999996</v>
      </c>
      <c r="N21" s="12">
        <v>0</v>
      </c>
      <c r="O21" s="12">
        <v>0.21</v>
      </c>
      <c r="P21" s="12">
        <v>0</v>
      </c>
      <c r="Q21" s="7">
        <v>302</v>
      </c>
      <c r="T21" s="3"/>
    </row>
    <row r="22" spans="1:25" ht="23.25" x14ac:dyDescent="0.35">
      <c r="A22" s="23" t="s">
        <v>10</v>
      </c>
      <c r="B22" s="21">
        <v>2.8</v>
      </c>
      <c r="C22" s="5">
        <v>200</v>
      </c>
      <c r="D22" s="5">
        <v>1</v>
      </c>
      <c r="E22" s="5">
        <v>0</v>
      </c>
      <c r="F22" s="5">
        <v>21.2</v>
      </c>
      <c r="G22" s="5">
        <v>88</v>
      </c>
      <c r="H22" s="24">
        <v>12</v>
      </c>
      <c r="I22" s="24">
        <v>290</v>
      </c>
      <c r="J22" s="24">
        <v>14</v>
      </c>
      <c r="K22" s="24">
        <v>8</v>
      </c>
      <c r="L22" s="24">
        <v>14</v>
      </c>
      <c r="M22" s="24">
        <v>3.4</v>
      </c>
      <c r="N22" s="24">
        <v>0</v>
      </c>
      <c r="O22" s="24">
        <v>0.22</v>
      </c>
      <c r="P22" s="24">
        <v>4</v>
      </c>
      <c r="Q22" s="36">
        <v>707</v>
      </c>
      <c r="Y22" s="2"/>
    </row>
    <row r="23" spans="1:25" ht="23.25" x14ac:dyDescent="0.35">
      <c r="A23" s="23" t="s">
        <v>6</v>
      </c>
      <c r="B23" s="40" t="s">
        <v>33</v>
      </c>
      <c r="C23" s="6">
        <v>30</v>
      </c>
      <c r="D23" s="6">
        <v>2.1</v>
      </c>
      <c r="E23" s="6">
        <v>0.3</v>
      </c>
      <c r="F23" s="6">
        <v>12.3</v>
      </c>
      <c r="G23" s="6">
        <v>60</v>
      </c>
      <c r="H23" s="15">
        <v>147.30000000000001</v>
      </c>
      <c r="I23" s="12">
        <v>21</v>
      </c>
      <c r="J23" s="12">
        <v>38</v>
      </c>
      <c r="K23" s="12">
        <v>12.3</v>
      </c>
      <c r="L23" s="12">
        <v>39</v>
      </c>
      <c r="M23" s="12">
        <v>1.1000000000000001</v>
      </c>
      <c r="N23" s="12">
        <v>0</v>
      </c>
      <c r="O23" s="16">
        <v>0.12</v>
      </c>
      <c r="P23" s="12">
        <v>0.1</v>
      </c>
      <c r="Q23" s="7" t="s">
        <v>7</v>
      </c>
    </row>
    <row r="24" spans="1:25" ht="23.25" x14ac:dyDescent="0.35">
      <c r="A24" s="23" t="s">
        <v>9</v>
      </c>
      <c r="B24" s="5">
        <v>1.08</v>
      </c>
      <c r="C24" s="6">
        <v>20</v>
      </c>
      <c r="D24" s="6">
        <v>1.0900000000000001</v>
      </c>
      <c r="E24" s="6">
        <v>0.2</v>
      </c>
      <c r="F24" s="6">
        <v>7.4</v>
      </c>
      <c r="G24" s="6">
        <v>36</v>
      </c>
      <c r="H24" s="15">
        <v>120.6</v>
      </c>
      <c r="I24" s="12">
        <v>33.33</v>
      </c>
      <c r="J24" s="12">
        <v>14.66</v>
      </c>
      <c r="K24" s="12">
        <v>8</v>
      </c>
      <c r="L24" s="12">
        <v>25.33</v>
      </c>
      <c r="M24" s="12">
        <v>0.56000000000000005</v>
      </c>
      <c r="N24" s="12">
        <v>0</v>
      </c>
      <c r="O24" s="20">
        <v>0.08</v>
      </c>
      <c r="P24" s="12">
        <v>0.13</v>
      </c>
      <c r="Q24" s="7" t="s">
        <v>7</v>
      </c>
    </row>
    <row r="25" spans="1:25" ht="23.25" x14ac:dyDescent="0.3">
      <c r="A25" s="41" t="s">
        <v>5</v>
      </c>
      <c r="B25" s="34">
        <v>111.62</v>
      </c>
      <c r="C25" s="34">
        <v>831</v>
      </c>
      <c r="D25" s="34">
        <f t="shared" ref="D25:P25" si="1">D18+D19+D20+D21+D22+D23+D24</f>
        <v>31.14</v>
      </c>
      <c r="E25" s="34">
        <f t="shared" si="1"/>
        <v>19.82</v>
      </c>
      <c r="F25" s="34">
        <f t="shared" si="1"/>
        <v>92.9</v>
      </c>
      <c r="G25" s="34">
        <f t="shared" si="1"/>
        <v>680.55</v>
      </c>
      <c r="H25" s="34">
        <f t="shared" si="1"/>
        <v>1795.9599999999998</v>
      </c>
      <c r="I25" s="34">
        <f t="shared" si="1"/>
        <v>1111.3899999999999</v>
      </c>
      <c r="J25" s="34">
        <f t="shared" si="1"/>
        <v>182.26</v>
      </c>
      <c r="K25" s="34">
        <f t="shared" si="1"/>
        <v>209.79000000000002</v>
      </c>
      <c r="L25" s="34">
        <f t="shared" si="1"/>
        <v>509.94</v>
      </c>
      <c r="M25" s="34">
        <f t="shared" si="1"/>
        <v>12.9</v>
      </c>
      <c r="N25" s="34">
        <f t="shared" si="1"/>
        <v>105.2</v>
      </c>
      <c r="O25" s="34">
        <f t="shared" si="1"/>
        <v>0.74999999999999989</v>
      </c>
      <c r="P25" s="34">
        <f t="shared" si="1"/>
        <v>17.529999999999998</v>
      </c>
      <c r="Q25" s="18"/>
    </row>
    <row r="27" spans="1:25" ht="22.5" hidden="1" x14ac:dyDescent="0.3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</row>
    <row r="28" spans="1:25" hidden="1" x14ac:dyDescent="0.2"/>
    <row r="29" spans="1:25" hidden="1" x14ac:dyDescent="0.2"/>
    <row r="30" spans="1:25" ht="23.25" hidden="1" x14ac:dyDescent="0.3">
      <c r="A30" s="35"/>
      <c r="B30" s="37"/>
      <c r="C30" s="35"/>
      <c r="D30" s="35"/>
      <c r="E30" s="35"/>
      <c r="F30" s="35"/>
      <c r="G30" s="35"/>
      <c r="H30" s="42"/>
      <c r="I30" s="42"/>
      <c r="J30" s="42"/>
      <c r="K30" s="42"/>
      <c r="L30" s="42"/>
      <c r="M30" s="42"/>
      <c r="N30" s="42"/>
      <c r="O30" s="42"/>
      <c r="P30" s="42"/>
      <c r="Q30" s="18"/>
    </row>
    <row r="31" spans="1:25" ht="23.25" hidden="1" x14ac:dyDescent="0.3">
      <c r="A31" s="41"/>
      <c r="B31" s="39"/>
      <c r="C31" s="17"/>
      <c r="D31" s="17"/>
      <c r="E31" s="17"/>
      <c r="F31" s="17"/>
      <c r="G31" s="17"/>
      <c r="H31" s="25"/>
      <c r="I31" s="25"/>
      <c r="J31" s="25"/>
      <c r="K31" s="25"/>
      <c r="L31" s="25"/>
      <c r="M31" s="25"/>
      <c r="N31" s="25"/>
      <c r="O31" s="25"/>
      <c r="P31" s="25"/>
      <c r="Q31" s="18"/>
    </row>
    <row r="32" spans="1:25" hidden="1" x14ac:dyDescent="0.2"/>
    <row r="33" spans="1:3" hidden="1" x14ac:dyDescent="0.2"/>
    <row r="34" spans="1:3" hidden="1" x14ac:dyDescent="0.2">
      <c r="C34">
        <v>196.95</v>
      </c>
    </row>
    <row r="41" spans="1:3" x14ac:dyDescent="0.2">
      <c r="A41" s="2"/>
    </row>
  </sheetData>
  <mergeCells count="9">
    <mergeCell ref="Q5:Q7"/>
    <mergeCell ref="A27:Q27"/>
    <mergeCell ref="A8:Q8"/>
    <mergeCell ref="A5:A6"/>
    <mergeCell ref="C5:C6"/>
    <mergeCell ref="D5:G5"/>
    <mergeCell ref="H5:P5"/>
    <mergeCell ref="B5:B6"/>
    <mergeCell ref="A16:Q17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2024-04-01T04:46:46Z</cp:lastPrinted>
  <dcterms:created xsi:type="dcterms:W3CDTF">2011-08-08T05:45:00Z</dcterms:created>
  <dcterms:modified xsi:type="dcterms:W3CDTF">2024-04-01T09:34:21Z</dcterms:modified>
</cp:coreProperties>
</file>