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6DED1AD9-774D-407D-987E-B96C49DFA8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7" l="1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B23" i="7"/>
  <c r="C14" i="7" l="1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B14" i="7"/>
</calcChain>
</file>

<file path=xl/sharedStrings.xml><?xml version="1.0" encoding="utf-8"?>
<sst xmlns="http://schemas.openxmlformats.org/spreadsheetml/2006/main" count="45" uniqueCount="39">
  <si>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</si>
  <si>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</si>
  <si>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</si>
  <si>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</si>
  <si>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</si>
  <si>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</si>
  <si>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</si>
  <si>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</si>
  <si>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</si>
  <si>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</si>
  <si>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</si>
  <si>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</si>
  <si>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</si>
  <si>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</si>
  <si>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</si>
  <si>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</si>
  <si>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</si>
  <si>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</si>
  <si>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</si>
  <si>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</si>
  <si>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</si>
  <si>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</si>
  <si>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</si>
  <si>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</si>
  <si>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</si>
  <si>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</si>
  <si>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Директор МАОУ "СОШ №27"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</si>
  <si>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</si>
  <si>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</si>
  <si>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</si>
  <si>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</si>
  <si>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 xml:space="preserve">Итого </t>
  </si>
  <si>
    <t>_________________ Н.А. Стрельникова</t>
  </si>
  <si>
    <t>Биточек куриный с маслом</t>
  </si>
  <si>
    <t>Компот из суш вишни</t>
  </si>
  <si>
    <t xml:space="preserve">Каша рассыпчатая гречневая </t>
  </si>
  <si>
    <t>Птица отварная</t>
  </si>
  <si>
    <t>Меню 13 февраля 2024</t>
  </si>
  <si>
    <t>Щи с капустой и карт,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</si>
</sst>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6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tabSelected="1" view="pageBreakPreview" topLeftCell="A4" zoomScale="60" workbookViewId="0">
      <selection activeCell="N55" sqref="N55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0.28515625" customWidth="1"/>
  </cols>
  <sheetData>
    <row r="1" spans="1:17" ht="23.25" hidden="1" x14ac:dyDescent="0.35">
      <c r="A1" s="40" t="s">
        <v>25</v>
      </c>
      <c r="B1" s="40"/>
      <c r="C1" s="40"/>
      <c r="D1" s="40"/>
      <c r="E1" s="40"/>
      <c r="F1" s="40"/>
      <c r="G1" s="40"/>
      <c r="H1" s="40"/>
      <c r="I1" s="23"/>
      <c r="J1" s="23"/>
      <c r="K1" s="23"/>
      <c r="L1" s="24" t="s">
        <v>27</v>
      </c>
      <c r="M1" s="24"/>
      <c r="N1" s="24"/>
      <c r="O1" s="24"/>
      <c r="P1" s="25"/>
      <c r="Q1" s="23"/>
    </row>
    <row r="2" spans="1:17" ht="23.25" hidden="1" x14ac:dyDescent="0.35">
      <c r="A2" s="40" t="s">
        <v>26</v>
      </c>
      <c r="B2" s="40"/>
      <c r="C2" s="40"/>
      <c r="D2" s="40"/>
      <c r="E2" s="40"/>
      <c r="F2" s="40"/>
      <c r="G2" s="40"/>
      <c r="H2" s="40"/>
      <c r="I2" s="23"/>
      <c r="J2" s="23"/>
      <c r="K2" s="23"/>
      <c r="L2" s="24" t="s">
        <v>28</v>
      </c>
      <c r="M2" s="24"/>
      <c r="N2" s="24"/>
      <c r="O2" s="24"/>
      <c r="P2" s="25"/>
      <c r="Q2" s="23"/>
    </row>
    <row r="3" spans="1:17" ht="23.25" hidden="1" x14ac:dyDescent="0.35">
      <c r="A3" s="40" t="s">
        <v>32</v>
      </c>
      <c r="B3" s="40"/>
      <c r="C3" s="40"/>
      <c r="D3" s="40"/>
      <c r="E3" s="40"/>
      <c r="F3" s="40"/>
      <c r="G3" s="40"/>
      <c r="H3" s="40"/>
      <c r="I3" s="23"/>
      <c r="J3" s="23"/>
      <c r="K3" s="23"/>
      <c r="L3" s="24" t="s">
        <v>29</v>
      </c>
      <c r="M3" s="24"/>
      <c r="N3" s="24"/>
      <c r="O3" s="24"/>
      <c r="P3" s="25"/>
      <c r="Q3" s="23"/>
    </row>
    <row r="4" spans="1:17" ht="23.25" x14ac:dyDescent="0.35">
      <c r="A4" s="26"/>
      <c r="B4" s="26"/>
      <c r="C4" s="26"/>
      <c r="D4" s="27"/>
      <c r="E4" s="27"/>
      <c r="F4" s="1" t="s">
        <v>37</v>
      </c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47.25" customHeight="1" x14ac:dyDescent="0.2">
      <c r="A5" s="56" t="s">
        <v>1</v>
      </c>
      <c r="B5" s="60" t="s">
        <v>24</v>
      </c>
      <c r="C5" s="57" t="s">
        <v>23</v>
      </c>
      <c r="D5" s="62" t="s">
        <v>4</v>
      </c>
      <c r="E5" s="63"/>
      <c r="F5" s="63"/>
      <c r="G5" s="64"/>
      <c r="H5" s="56" t="s">
        <v>12</v>
      </c>
      <c r="I5" s="56"/>
      <c r="J5" s="56"/>
      <c r="K5" s="56"/>
      <c r="L5" s="56"/>
      <c r="M5" s="56"/>
      <c r="N5" s="56"/>
      <c r="O5" s="56"/>
      <c r="P5" s="56"/>
      <c r="Q5" s="57" t="s">
        <v>21</v>
      </c>
    </row>
    <row r="6" spans="1:17" ht="22.5" x14ac:dyDescent="0.2">
      <c r="A6" s="56"/>
      <c r="B6" s="61"/>
      <c r="C6" s="59"/>
      <c r="D6" s="39" t="s">
        <v>9</v>
      </c>
      <c r="E6" s="39" t="s">
        <v>10</v>
      </c>
      <c r="F6" s="39" t="s">
        <v>11</v>
      </c>
      <c r="G6" s="39" t="s">
        <v>0</v>
      </c>
      <c r="H6" s="28" t="s">
        <v>16</v>
      </c>
      <c r="I6" s="28" t="s">
        <v>13</v>
      </c>
      <c r="J6" s="28" t="s">
        <v>15</v>
      </c>
      <c r="K6" s="28" t="s">
        <v>14</v>
      </c>
      <c r="L6" s="28" t="s">
        <v>17</v>
      </c>
      <c r="M6" s="28" t="s">
        <v>18</v>
      </c>
      <c r="N6" s="28" t="s">
        <v>22</v>
      </c>
      <c r="O6" s="28" t="s">
        <v>19</v>
      </c>
      <c r="P6" s="28" t="s">
        <v>20</v>
      </c>
      <c r="Q6" s="58"/>
    </row>
    <row r="7" spans="1:17" ht="22.5" x14ac:dyDescent="0.3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  <c r="P7" s="29">
        <v>16</v>
      </c>
      <c r="Q7" s="59"/>
    </row>
    <row r="8" spans="1:17" ht="22.5" x14ac:dyDescent="0.2">
      <c r="A8" s="50" t="s">
        <v>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</row>
    <row r="9" spans="1:17" ht="23.25" x14ac:dyDescent="0.35">
      <c r="A9" s="7" t="s">
        <v>36</v>
      </c>
      <c r="B9" s="43">
        <v>70.010000000000005</v>
      </c>
      <c r="C9" s="8">
        <v>100</v>
      </c>
      <c r="D9" s="9">
        <v>14.8</v>
      </c>
      <c r="E9" s="9">
        <v>7.8</v>
      </c>
      <c r="F9" s="9">
        <v>0.36</v>
      </c>
      <c r="G9" s="9">
        <v>129.6</v>
      </c>
      <c r="H9" s="10">
        <v>316.2</v>
      </c>
      <c r="I9" s="14">
        <v>176.2</v>
      </c>
      <c r="J9" s="14">
        <v>56</v>
      </c>
      <c r="K9" s="14">
        <v>20.28</v>
      </c>
      <c r="L9" s="14">
        <v>167</v>
      </c>
      <c r="M9" s="14">
        <v>1.9</v>
      </c>
      <c r="N9" s="14">
        <v>98.2</v>
      </c>
      <c r="O9" s="14">
        <v>0.04</v>
      </c>
      <c r="P9" s="14">
        <v>2.36</v>
      </c>
      <c r="Q9" s="12">
        <v>288</v>
      </c>
    </row>
    <row r="10" spans="1:17" ht="46.5" x14ac:dyDescent="0.35">
      <c r="A10" s="13" t="s">
        <v>35</v>
      </c>
      <c r="B10" s="14">
        <v>15.91</v>
      </c>
      <c r="C10" s="6">
        <v>150</v>
      </c>
      <c r="D10" s="6">
        <v>8.59</v>
      </c>
      <c r="E10" s="6">
        <v>6.09</v>
      </c>
      <c r="F10" s="6">
        <v>38.64</v>
      </c>
      <c r="G10" s="6">
        <v>243.75</v>
      </c>
      <c r="H10" s="14">
        <v>583.46</v>
      </c>
      <c r="I10" s="11">
        <v>259.62</v>
      </c>
      <c r="J10" s="11">
        <v>14.82</v>
      </c>
      <c r="K10" s="11">
        <v>135.83000000000001</v>
      </c>
      <c r="L10" s="11">
        <v>203.93</v>
      </c>
      <c r="M10" s="11">
        <v>4.5599999999999996</v>
      </c>
      <c r="N10" s="14">
        <v>0</v>
      </c>
      <c r="O10" s="14">
        <v>0.21</v>
      </c>
      <c r="P10" s="14">
        <v>0</v>
      </c>
      <c r="Q10" s="6">
        <v>302</v>
      </c>
    </row>
    <row r="11" spans="1:17" ht="23.25" x14ac:dyDescent="0.35">
      <c r="A11" s="19" t="s">
        <v>8</v>
      </c>
      <c r="B11" s="17">
        <v>2.8</v>
      </c>
      <c r="C11" s="3">
        <v>200</v>
      </c>
      <c r="D11" s="3">
        <v>1</v>
      </c>
      <c r="E11" s="3">
        <v>0</v>
      </c>
      <c r="F11" s="3">
        <v>21.2</v>
      </c>
      <c r="G11" s="3">
        <v>88</v>
      </c>
      <c r="H11" s="21">
        <v>12</v>
      </c>
      <c r="I11" s="21">
        <v>290</v>
      </c>
      <c r="J11" s="21">
        <v>14</v>
      </c>
      <c r="K11" s="21">
        <v>8</v>
      </c>
      <c r="L11" s="21">
        <v>14</v>
      </c>
      <c r="M11" s="21">
        <v>3.4</v>
      </c>
      <c r="N11" s="21">
        <v>0</v>
      </c>
      <c r="O11" s="21">
        <v>0.22</v>
      </c>
      <c r="P11" s="21">
        <v>4</v>
      </c>
      <c r="Q11" s="37">
        <v>707</v>
      </c>
    </row>
    <row r="12" spans="1:17" ht="23.25" x14ac:dyDescent="0.35">
      <c r="A12" s="30" t="s">
        <v>5</v>
      </c>
      <c r="B12" s="6">
        <v>1.51</v>
      </c>
      <c r="C12" s="6">
        <v>30</v>
      </c>
      <c r="D12" s="6">
        <v>2.1</v>
      </c>
      <c r="E12" s="6">
        <v>0.3</v>
      </c>
      <c r="F12" s="6">
        <v>12.3</v>
      </c>
      <c r="G12" s="6">
        <v>60</v>
      </c>
      <c r="H12" s="14">
        <v>147.30000000000001</v>
      </c>
      <c r="I12" s="14">
        <v>21</v>
      </c>
      <c r="J12" s="14">
        <v>38</v>
      </c>
      <c r="K12" s="14">
        <v>12.3</v>
      </c>
      <c r="L12" s="14">
        <v>39</v>
      </c>
      <c r="M12" s="14">
        <v>1.1000000000000001</v>
      </c>
      <c r="N12" s="14">
        <v>0</v>
      </c>
      <c r="O12" s="34">
        <v>0.12</v>
      </c>
      <c r="P12" s="14">
        <v>0.1</v>
      </c>
      <c r="Q12" s="6" t="s">
        <v>6</v>
      </c>
    </row>
    <row r="13" spans="1:17" ht="23.25" x14ac:dyDescent="0.35">
      <c r="A13" s="30" t="s">
        <v>7</v>
      </c>
      <c r="B13" s="6">
        <v>1.08</v>
      </c>
      <c r="C13" s="6">
        <v>20</v>
      </c>
      <c r="D13" s="6">
        <v>1.0900000000000001</v>
      </c>
      <c r="E13" s="6">
        <v>0.2</v>
      </c>
      <c r="F13" s="6">
        <v>7.4</v>
      </c>
      <c r="G13" s="6">
        <v>36</v>
      </c>
      <c r="H13" s="14">
        <v>120.6</v>
      </c>
      <c r="I13" s="14">
        <v>33.33</v>
      </c>
      <c r="J13" s="14">
        <v>14.66</v>
      </c>
      <c r="K13" s="14">
        <v>8</v>
      </c>
      <c r="L13" s="14">
        <v>25.33</v>
      </c>
      <c r="M13" s="14">
        <v>0.56000000000000005</v>
      </c>
      <c r="N13" s="14">
        <v>0</v>
      </c>
      <c r="O13" s="35">
        <v>0.08</v>
      </c>
      <c r="P13" s="14">
        <v>0.13</v>
      </c>
      <c r="Q13" s="6" t="s">
        <v>6</v>
      </c>
    </row>
    <row r="14" spans="1:17" ht="23.25" x14ac:dyDescent="0.35">
      <c r="A14" s="15" t="s">
        <v>31</v>
      </c>
      <c r="B14" s="22">
        <f>B9+B10+B11+B12+B13</f>
        <v>91.31</v>
      </c>
      <c r="C14" s="22">
        <f t="shared" ref="C14:P14" si="0">C9+C10+C11+C12+C13</f>
        <v>500</v>
      </c>
      <c r="D14" s="22">
        <f t="shared" si="0"/>
        <v>27.580000000000002</v>
      </c>
      <c r="E14" s="22">
        <f t="shared" si="0"/>
        <v>14.39</v>
      </c>
      <c r="F14" s="22">
        <f t="shared" si="0"/>
        <v>79.900000000000006</v>
      </c>
      <c r="G14" s="22">
        <f t="shared" si="0"/>
        <v>557.35</v>
      </c>
      <c r="H14" s="22">
        <f t="shared" si="0"/>
        <v>1179.56</v>
      </c>
      <c r="I14" s="22">
        <f t="shared" si="0"/>
        <v>780.15</v>
      </c>
      <c r="J14" s="22">
        <f t="shared" si="0"/>
        <v>137.47999999999999</v>
      </c>
      <c r="K14" s="22">
        <f t="shared" si="0"/>
        <v>184.41000000000003</v>
      </c>
      <c r="L14" s="22">
        <f t="shared" si="0"/>
        <v>449.26</v>
      </c>
      <c r="M14" s="22">
        <f t="shared" si="0"/>
        <v>11.52</v>
      </c>
      <c r="N14" s="22">
        <f t="shared" si="0"/>
        <v>98.2</v>
      </c>
      <c r="O14" s="22">
        <f t="shared" si="0"/>
        <v>0.66999999999999993</v>
      </c>
      <c r="P14" s="22">
        <f t="shared" si="0"/>
        <v>6.589999999999999</v>
      </c>
      <c r="Q14" s="20"/>
    </row>
    <row r="15" spans="1:17" ht="22.5" x14ac:dyDescent="0.2">
      <c r="A15" s="50" t="s">
        <v>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17" ht="23.25" x14ac:dyDescent="0.35">
      <c r="A16" s="13"/>
      <c r="B16" s="8"/>
      <c r="C16" s="8"/>
      <c r="D16" s="6"/>
      <c r="E16" s="6"/>
      <c r="F16" s="6"/>
      <c r="G16" s="6"/>
      <c r="H16" s="31"/>
      <c r="I16" s="5"/>
      <c r="J16" s="5"/>
      <c r="K16" s="5"/>
      <c r="L16" s="5"/>
      <c r="M16" s="5"/>
      <c r="N16" s="5"/>
      <c r="O16" s="5"/>
      <c r="P16" s="5"/>
      <c r="Q16" s="6"/>
    </row>
    <row r="17" spans="1:17" ht="23.25" x14ac:dyDescent="0.35">
      <c r="A17" s="13" t="s">
        <v>38</v>
      </c>
      <c r="B17" s="6">
        <v>19.47</v>
      </c>
      <c r="C17" s="8">
        <v>260</v>
      </c>
      <c r="D17" s="6">
        <v>1.7</v>
      </c>
      <c r="E17" s="6">
        <v>5.43</v>
      </c>
      <c r="F17" s="6">
        <v>9.1</v>
      </c>
      <c r="G17" s="6">
        <v>99.2</v>
      </c>
      <c r="H17" s="14">
        <v>484.9</v>
      </c>
      <c r="I17" s="11">
        <v>308.24</v>
      </c>
      <c r="J17" s="11">
        <v>39.78</v>
      </c>
      <c r="K17" s="14">
        <v>21.08</v>
      </c>
      <c r="L17" s="11">
        <v>43.68</v>
      </c>
      <c r="M17" s="11">
        <v>0.98</v>
      </c>
      <c r="N17" s="14">
        <v>0</v>
      </c>
      <c r="O17" s="14">
        <v>0.04</v>
      </c>
      <c r="P17" s="14">
        <v>8.5399999999999991</v>
      </c>
      <c r="Q17" s="6">
        <v>82</v>
      </c>
    </row>
    <row r="18" spans="1:17" ht="23.25" x14ac:dyDescent="0.35">
      <c r="A18" s="2" t="s">
        <v>33</v>
      </c>
      <c r="B18" s="6">
        <v>63.02</v>
      </c>
      <c r="C18" s="8">
        <v>80</v>
      </c>
      <c r="D18" s="8">
        <v>13.53</v>
      </c>
      <c r="E18" s="8">
        <v>16.72</v>
      </c>
      <c r="F18" s="8">
        <v>41.31</v>
      </c>
      <c r="G18" s="8">
        <v>376.2</v>
      </c>
      <c r="H18" s="21">
        <v>1461</v>
      </c>
      <c r="I18" s="16">
        <v>209.6</v>
      </c>
      <c r="J18" s="16">
        <v>28.9</v>
      </c>
      <c r="K18" s="21">
        <v>42.7</v>
      </c>
      <c r="L18" s="16">
        <v>207.6</v>
      </c>
      <c r="M18" s="16">
        <v>2.9</v>
      </c>
      <c r="N18" s="21">
        <v>0</v>
      </c>
      <c r="O18" s="21">
        <v>0.05</v>
      </c>
      <c r="P18" s="21">
        <v>0.35</v>
      </c>
      <c r="Q18" s="6">
        <v>444</v>
      </c>
    </row>
    <row r="19" spans="1:17" ht="46.5" x14ac:dyDescent="0.35">
      <c r="A19" s="13" t="s">
        <v>35</v>
      </c>
      <c r="B19" s="14">
        <v>15.91</v>
      </c>
      <c r="C19" s="6">
        <v>150</v>
      </c>
      <c r="D19" s="6">
        <v>8.59</v>
      </c>
      <c r="E19" s="6">
        <v>6.09</v>
      </c>
      <c r="F19" s="6">
        <v>38.64</v>
      </c>
      <c r="G19" s="6">
        <v>243.75</v>
      </c>
      <c r="H19" s="14">
        <v>583.46</v>
      </c>
      <c r="I19" s="11">
        <v>259.62</v>
      </c>
      <c r="J19" s="11">
        <v>14.82</v>
      </c>
      <c r="K19" s="14">
        <v>135.83000000000001</v>
      </c>
      <c r="L19" s="11">
        <v>203.93</v>
      </c>
      <c r="M19" s="11">
        <v>4.5599999999999996</v>
      </c>
      <c r="N19" s="14">
        <v>0</v>
      </c>
      <c r="O19" s="14">
        <v>0.21</v>
      </c>
      <c r="P19" s="14">
        <v>0</v>
      </c>
      <c r="Q19" s="6">
        <v>302</v>
      </c>
    </row>
    <row r="20" spans="1:17" ht="23.25" x14ac:dyDescent="0.35">
      <c r="A20" s="18" t="s">
        <v>34</v>
      </c>
      <c r="B20" s="8">
        <v>9.61</v>
      </c>
      <c r="C20" s="6">
        <v>200</v>
      </c>
      <c r="D20" s="6">
        <v>0.09</v>
      </c>
      <c r="E20" s="6">
        <v>0</v>
      </c>
      <c r="F20" s="6">
        <v>22.02</v>
      </c>
      <c r="G20" s="6">
        <v>86.4</v>
      </c>
      <c r="H20" s="5">
        <v>4</v>
      </c>
      <c r="I20" s="5">
        <v>276</v>
      </c>
      <c r="J20" s="5">
        <v>52</v>
      </c>
      <c r="K20" s="5">
        <v>16</v>
      </c>
      <c r="L20" s="5">
        <v>32</v>
      </c>
      <c r="M20" s="5">
        <v>1.2</v>
      </c>
      <c r="N20" s="5">
        <v>2</v>
      </c>
      <c r="O20" s="5">
        <v>0</v>
      </c>
      <c r="P20" s="5">
        <v>106</v>
      </c>
      <c r="Q20" s="6">
        <v>388</v>
      </c>
    </row>
    <row r="21" spans="1:17" ht="23.25" x14ac:dyDescent="0.35">
      <c r="A21" s="30" t="s">
        <v>5</v>
      </c>
      <c r="B21" s="6">
        <v>1.51</v>
      </c>
      <c r="C21" s="6">
        <v>30</v>
      </c>
      <c r="D21" s="6">
        <v>2.1</v>
      </c>
      <c r="E21" s="6">
        <v>0.3</v>
      </c>
      <c r="F21" s="6">
        <v>12.3</v>
      </c>
      <c r="G21" s="6">
        <v>60</v>
      </c>
      <c r="H21" s="14">
        <v>147.30000000000001</v>
      </c>
      <c r="I21" s="14">
        <v>21</v>
      </c>
      <c r="J21" s="14">
        <v>38</v>
      </c>
      <c r="K21" s="14">
        <v>12.3</v>
      </c>
      <c r="L21" s="14">
        <v>39</v>
      </c>
      <c r="M21" s="14">
        <v>1.1000000000000001</v>
      </c>
      <c r="N21" s="14">
        <v>0</v>
      </c>
      <c r="O21" s="34">
        <v>0.12</v>
      </c>
      <c r="P21" s="14">
        <v>0.1</v>
      </c>
      <c r="Q21" s="6" t="s">
        <v>6</v>
      </c>
    </row>
    <row r="22" spans="1:17" ht="23.25" x14ac:dyDescent="0.35">
      <c r="A22" s="30" t="s">
        <v>7</v>
      </c>
      <c r="B22" s="6">
        <v>1.08</v>
      </c>
      <c r="C22" s="6">
        <v>20</v>
      </c>
      <c r="D22" s="6">
        <v>1.0900000000000001</v>
      </c>
      <c r="E22" s="6">
        <v>0.2</v>
      </c>
      <c r="F22" s="6">
        <v>7.4</v>
      </c>
      <c r="G22" s="6">
        <v>36</v>
      </c>
      <c r="H22" s="14">
        <v>120.6</v>
      </c>
      <c r="I22" s="14">
        <v>33.33</v>
      </c>
      <c r="J22" s="14">
        <v>14.66</v>
      </c>
      <c r="K22" s="14">
        <v>8</v>
      </c>
      <c r="L22" s="14">
        <v>25.33</v>
      </c>
      <c r="M22" s="14">
        <v>0.56000000000000005</v>
      </c>
      <c r="N22" s="14">
        <v>0</v>
      </c>
      <c r="O22" s="35">
        <v>0.08</v>
      </c>
      <c r="P22" s="14">
        <v>0.13</v>
      </c>
      <c r="Q22" s="6" t="s">
        <v>6</v>
      </c>
    </row>
    <row r="23" spans="1:17" ht="23.25" x14ac:dyDescent="0.35">
      <c r="A23" s="15" t="s">
        <v>30</v>
      </c>
      <c r="B23" s="22">
        <f>B17+B18+B19+B20+B21+B22</f>
        <v>110.60000000000001</v>
      </c>
      <c r="C23" s="22">
        <f t="shared" ref="C23:P23" si="1">C17+C18+C19+C20+C21+C22</f>
        <v>740</v>
      </c>
      <c r="D23" s="22">
        <f t="shared" si="1"/>
        <v>27.1</v>
      </c>
      <c r="E23" s="22">
        <f t="shared" si="1"/>
        <v>28.74</v>
      </c>
      <c r="F23" s="22">
        <f t="shared" si="1"/>
        <v>130.77000000000001</v>
      </c>
      <c r="G23" s="22">
        <f t="shared" si="1"/>
        <v>901.55</v>
      </c>
      <c r="H23" s="22">
        <f t="shared" si="1"/>
        <v>2801.26</v>
      </c>
      <c r="I23" s="22">
        <f t="shared" si="1"/>
        <v>1107.79</v>
      </c>
      <c r="J23" s="22">
        <f t="shared" si="1"/>
        <v>188.16</v>
      </c>
      <c r="K23" s="22">
        <f t="shared" si="1"/>
        <v>235.91000000000003</v>
      </c>
      <c r="L23" s="22">
        <f t="shared" si="1"/>
        <v>551.54000000000008</v>
      </c>
      <c r="M23" s="22">
        <f t="shared" si="1"/>
        <v>11.299999999999999</v>
      </c>
      <c r="N23" s="22">
        <f t="shared" si="1"/>
        <v>2</v>
      </c>
      <c r="O23" s="22">
        <f t="shared" si="1"/>
        <v>0.5</v>
      </c>
      <c r="P23" s="22">
        <f t="shared" si="1"/>
        <v>115.11999999999999</v>
      </c>
      <c r="Q23" s="20"/>
    </row>
    <row r="24" spans="1:17" ht="23.25" x14ac:dyDescent="0.35">
      <c r="A24" s="49"/>
      <c r="B24" s="45"/>
      <c r="C24" s="46"/>
      <c r="D24" s="46"/>
      <c r="E24" s="46"/>
      <c r="F24" s="46"/>
      <c r="G24" s="46"/>
      <c r="H24" s="47"/>
      <c r="I24" s="47"/>
      <c r="J24" s="47"/>
      <c r="K24" s="47"/>
      <c r="L24" s="47"/>
      <c r="M24" s="47"/>
      <c r="N24" s="47"/>
      <c r="O24" s="48"/>
      <c r="P24" s="47"/>
      <c r="Q24" s="4"/>
    </row>
    <row r="25" spans="1:17" ht="23.25" hidden="1" x14ac:dyDescent="0.2">
      <c r="A25" s="38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16"/>
    </row>
    <row r="26" spans="1:17" ht="22.5" hidden="1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</row>
    <row r="27" spans="1:17" hidden="1" x14ac:dyDescent="0.2"/>
    <row r="28" spans="1:17" hidden="1" x14ac:dyDescent="0.2"/>
    <row r="29" spans="1:17" ht="23.25" hidden="1" x14ac:dyDescent="0.35">
      <c r="A29" s="32"/>
      <c r="B29" s="42"/>
      <c r="C29" s="33"/>
      <c r="D29" s="33"/>
      <c r="E29" s="33"/>
      <c r="F29" s="33"/>
      <c r="G29" s="33"/>
      <c r="H29" s="44"/>
      <c r="I29" s="44"/>
      <c r="J29" s="44"/>
      <c r="K29" s="44"/>
      <c r="L29" s="44"/>
      <c r="M29" s="44"/>
      <c r="N29" s="44"/>
      <c r="O29" s="44"/>
      <c r="P29" s="44"/>
      <c r="Q29" s="36"/>
    </row>
    <row r="30" spans="1:17" ht="23.25" hidden="1" x14ac:dyDescent="0.2">
      <c r="A30" s="38"/>
      <c r="B30" s="4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16"/>
    </row>
  </sheetData>
  <mergeCells count="9">
    <mergeCell ref="Q5:Q7"/>
    <mergeCell ref="A8:Q8"/>
    <mergeCell ref="A15:Q15"/>
    <mergeCell ref="A26:Q26"/>
    <mergeCell ref="A5:A6"/>
    <mergeCell ref="C5:C6"/>
    <mergeCell ref="D5:G5"/>
    <mergeCell ref="H5:P5"/>
    <mergeCell ref="B5:B6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2024-02-12T04:09:34Z</cp:lastPrinted>
  <dcterms:created xsi:type="dcterms:W3CDTF">2011-08-08T05:45:00Z</dcterms:created>
  <dcterms:modified xsi:type="dcterms:W3CDTF">2024-02-12T07:50:24Z</dcterms:modified>
</cp:coreProperties>
</file>