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BC547CBC-F364-40C9-BA18-D3567DB880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<sst xmlns="http://schemas.openxmlformats.org/spreadsheetml/2006/main" count="45" uniqueCount="32">
  <si>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</si>
  <si>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</si>
  <si>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</si>
  <si>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</si>
  <si>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</si>
  <si>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</si>
  <si>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</si>
  <si>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</si>
  <si>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</si>
  <si>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</si>
  <si>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</si>
  <si>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</si>
  <si>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</si>
  <si>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</si>
  <si>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</si>
  <si>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</si>
  <si>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</si>
  <si>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</si>
  <si>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</si>
  <si>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</si>
  <si>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</si>
  <si>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</si>
  <si>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</si>
  <si>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</si>
  <si>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</si>
  <si>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</si>
  <si>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</si>
  <si>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Итого за обед </t>
  </si>
  <si>
    <t xml:space="preserve">Итого </t>
  </si>
  <si>
    <t>Щи со св капустой, карт, см</t>
  </si>
  <si>
    <t>Макаронные изделия отварные</t>
  </si>
  <si>
    <t>Меню на 6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</si>
</sst>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W20" sqref="W20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1.7109375" bestFit="1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31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3" t="s">
        <v>3</v>
      </c>
      <c r="B2" s="51"/>
      <c r="C2" s="44" t="s">
        <v>12</v>
      </c>
      <c r="D2" s="44" t="s">
        <v>6</v>
      </c>
      <c r="E2" s="44"/>
      <c r="F2" s="44"/>
      <c r="G2" s="44"/>
      <c r="H2" s="43" t="s">
        <v>16</v>
      </c>
      <c r="I2" s="43"/>
      <c r="J2" s="43"/>
      <c r="K2" s="43"/>
      <c r="L2" s="43"/>
      <c r="M2" s="43"/>
      <c r="N2" s="43"/>
      <c r="O2" s="43"/>
      <c r="P2" s="43"/>
      <c r="Q2" s="48" t="s">
        <v>25</v>
      </c>
    </row>
    <row r="3" spans="1:18" ht="19.5" customHeight="1" x14ac:dyDescent="0.2">
      <c r="A3" s="43"/>
      <c r="B3" s="52"/>
      <c r="C3" s="44"/>
      <c r="D3" s="7" t="s">
        <v>13</v>
      </c>
      <c r="E3" s="7" t="s">
        <v>14</v>
      </c>
      <c r="F3" s="7" t="s">
        <v>15</v>
      </c>
      <c r="G3" s="7" t="s">
        <v>0</v>
      </c>
      <c r="H3" s="8" t="s">
        <v>20</v>
      </c>
      <c r="I3" s="8" t="s">
        <v>17</v>
      </c>
      <c r="J3" s="8" t="s">
        <v>19</v>
      </c>
      <c r="K3" s="8" t="s">
        <v>18</v>
      </c>
      <c r="L3" s="8" t="s">
        <v>21</v>
      </c>
      <c r="M3" s="8" t="s">
        <v>22</v>
      </c>
      <c r="N3" s="8" t="s">
        <v>26</v>
      </c>
      <c r="O3" s="8" t="s">
        <v>23</v>
      </c>
      <c r="P3" s="8" t="s">
        <v>24</v>
      </c>
      <c r="Q3" s="49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0"/>
    </row>
    <row r="5" spans="1:18" ht="18.600000000000001" customHeight="1" x14ac:dyDescent="0.2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5"/>
    </row>
    <row r="6" spans="1:18" ht="18.600000000000001" customHeight="1" x14ac:dyDescent="0.35">
      <c r="A6" s="39"/>
      <c r="B6" s="37"/>
      <c r="C6" s="40"/>
      <c r="D6" s="35"/>
      <c r="E6" s="35"/>
      <c r="F6" s="35"/>
      <c r="G6" s="35"/>
      <c r="H6" s="35"/>
      <c r="I6" s="16"/>
      <c r="J6" s="16"/>
      <c r="K6" s="16"/>
      <c r="L6" s="16"/>
      <c r="M6" s="16"/>
      <c r="N6" s="16"/>
      <c r="O6" s="16"/>
      <c r="P6" s="16"/>
      <c r="Q6" s="35"/>
      <c r="R6" s="5"/>
    </row>
    <row r="7" spans="1:18" ht="18.600000000000001" customHeight="1" x14ac:dyDescent="0.35">
      <c r="A7" s="18" t="s">
        <v>11</v>
      </c>
      <c r="B7" s="37">
        <v>70.010000000000005</v>
      </c>
      <c r="C7" s="19">
        <v>100</v>
      </c>
      <c r="D7" s="20">
        <v>14.8</v>
      </c>
      <c r="E7" s="20">
        <v>7.8</v>
      </c>
      <c r="F7" s="20">
        <v>0.36</v>
      </c>
      <c r="G7" s="20">
        <v>129.6</v>
      </c>
      <c r="H7" s="21">
        <v>316.2</v>
      </c>
      <c r="I7" s="25">
        <v>176.2</v>
      </c>
      <c r="J7" s="25">
        <v>56</v>
      </c>
      <c r="K7" s="25">
        <v>20.28</v>
      </c>
      <c r="L7" s="25">
        <v>167</v>
      </c>
      <c r="M7" s="25">
        <v>1.9</v>
      </c>
      <c r="N7" s="25">
        <v>98.2</v>
      </c>
      <c r="O7" s="25">
        <v>0.04</v>
      </c>
      <c r="P7" s="25">
        <v>2.36</v>
      </c>
      <c r="Q7" s="23">
        <v>288</v>
      </c>
      <c r="R7" s="5"/>
    </row>
    <row r="8" spans="1:18" ht="18.600000000000001" customHeight="1" x14ac:dyDescent="0.35">
      <c r="A8" s="31" t="s">
        <v>30</v>
      </c>
      <c r="B8" s="25">
        <v>19.3</v>
      </c>
      <c r="C8" s="17">
        <v>150</v>
      </c>
      <c r="D8" s="27">
        <v>5.51</v>
      </c>
      <c r="E8" s="27">
        <v>4.51</v>
      </c>
      <c r="F8" s="27">
        <v>26.44</v>
      </c>
      <c r="G8" s="27">
        <v>168.45</v>
      </c>
      <c r="H8" s="28">
        <v>253.4</v>
      </c>
      <c r="I8" s="28">
        <v>37.29</v>
      </c>
      <c r="J8" s="28">
        <v>12.14</v>
      </c>
      <c r="K8" s="28">
        <v>8.14</v>
      </c>
      <c r="L8" s="28">
        <v>37.57</v>
      </c>
      <c r="M8" s="28">
        <v>0.81</v>
      </c>
      <c r="N8" s="28">
        <v>28.57</v>
      </c>
      <c r="O8" s="42">
        <v>5.7000000000000002E-2</v>
      </c>
      <c r="P8" s="28">
        <v>0</v>
      </c>
      <c r="Q8" s="17">
        <v>309</v>
      </c>
      <c r="R8" s="5"/>
    </row>
    <row r="9" spans="1:18" ht="19.149999999999999" customHeight="1" x14ac:dyDescent="0.35">
      <c r="A9" s="32" t="s">
        <v>7</v>
      </c>
      <c r="B9" s="14">
        <v>1.51</v>
      </c>
      <c r="C9" s="15">
        <v>30</v>
      </c>
      <c r="D9" s="15">
        <v>2.1</v>
      </c>
      <c r="E9" s="15">
        <v>0.3</v>
      </c>
      <c r="F9" s="15">
        <v>12.3</v>
      </c>
      <c r="G9" s="15">
        <v>60</v>
      </c>
      <c r="H9" s="25">
        <v>147.30000000000001</v>
      </c>
      <c r="I9" s="22">
        <v>21</v>
      </c>
      <c r="J9" s="22">
        <v>38</v>
      </c>
      <c r="K9" s="22">
        <v>12.3</v>
      </c>
      <c r="L9" s="22">
        <v>39</v>
      </c>
      <c r="M9" s="22">
        <v>1.1000000000000001</v>
      </c>
      <c r="N9" s="22">
        <v>0</v>
      </c>
      <c r="O9" s="26">
        <v>0.12</v>
      </c>
      <c r="P9" s="22">
        <v>0.1</v>
      </c>
      <c r="Q9" s="17" t="s">
        <v>8</v>
      </c>
      <c r="R9" s="5"/>
    </row>
    <row r="10" spans="1:18" ht="19.149999999999999" customHeight="1" x14ac:dyDescent="0.35">
      <c r="A10" s="32" t="s">
        <v>9</v>
      </c>
      <c r="B10" s="14">
        <v>1.08</v>
      </c>
      <c r="C10" s="15">
        <v>20</v>
      </c>
      <c r="D10" s="15">
        <v>1.0900000000000001</v>
      </c>
      <c r="E10" s="15">
        <v>0.2</v>
      </c>
      <c r="F10" s="15">
        <v>7.4</v>
      </c>
      <c r="G10" s="15">
        <v>36</v>
      </c>
      <c r="H10" s="25">
        <v>120.6</v>
      </c>
      <c r="I10" s="22">
        <v>33.33</v>
      </c>
      <c r="J10" s="22">
        <v>14.66</v>
      </c>
      <c r="K10" s="22">
        <v>8</v>
      </c>
      <c r="L10" s="22">
        <v>25.33</v>
      </c>
      <c r="M10" s="22">
        <v>0.56000000000000005</v>
      </c>
      <c r="N10" s="22">
        <v>0</v>
      </c>
      <c r="O10" s="29">
        <v>0.08</v>
      </c>
      <c r="P10" s="22">
        <v>0.13</v>
      </c>
      <c r="Q10" s="17" t="s">
        <v>8</v>
      </c>
      <c r="R10" s="5"/>
    </row>
    <row r="11" spans="1:18" ht="19.149999999999999" customHeight="1" x14ac:dyDescent="0.35">
      <c r="A11" s="32" t="s">
        <v>10</v>
      </c>
      <c r="B11" s="30">
        <v>2.8</v>
      </c>
      <c r="C11" s="14">
        <v>200</v>
      </c>
      <c r="D11" s="14">
        <v>1</v>
      </c>
      <c r="E11" s="14">
        <v>0</v>
      </c>
      <c r="F11" s="14">
        <v>21.2</v>
      </c>
      <c r="G11" s="14">
        <v>88</v>
      </c>
      <c r="H11" s="33">
        <v>12</v>
      </c>
      <c r="I11" s="33">
        <v>290</v>
      </c>
      <c r="J11" s="33">
        <v>14</v>
      </c>
      <c r="K11" s="33">
        <v>8</v>
      </c>
      <c r="L11" s="33">
        <v>14</v>
      </c>
      <c r="M11" s="33">
        <v>3.4</v>
      </c>
      <c r="N11" s="33">
        <v>0</v>
      </c>
      <c r="O11" s="33">
        <v>0.22</v>
      </c>
      <c r="P11" s="33">
        <v>4</v>
      </c>
      <c r="Q11" s="53">
        <v>707</v>
      </c>
      <c r="R11" s="54"/>
    </row>
    <row r="12" spans="1:18" ht="22.15" customHeight="1" x14ac:dyDescent="0.3">
      <c r="R12" s="5"/>
    </row>
    <row r="13" spans="1:18" ht="22.15" customHeight="1" x14ac:dyDescent="0.3">
      <c r="A13" s="41" t="s">
        <v>28</v>
      </c>
      <c r="B13" s="12">
        <f>B7+B8+B9+B10+B11</f>
        <v>94.7</v>
      </c>
      <c r="C13" s="12">
        <f t="shared" ref="C13:P13" si="0">C7+C8+C9+C10+C11</f>
        <v>500</v>
      </c>
      <c r="D13" s="12">
        <f t="shared" si="0"/>
        <v>24.500000000000004</v>
      </c>
      <c r="E13" s="12">
        <f t="shared" si="0"/>
        <v>12.809999999999999</v>
      </c>
      <c r="F13" s="12">
        <f t="shared" si="0"/>
        <v>67.7</v>
      </c>
      <c r="G13" s="12">
        <f t="shared" si="0"/>
        <v>482.04999999999995</v>
      </c>
      <c r="H13" s="12">
        <f t="shared" si="0"/>
        <v>849.50000000000011</v>
      </c>
      <c r="I13" s="12">
        <f t="shared" si="0"/>
        <v>557.81999999999994</v>
      </c>
      <c r="J13" s="12">
        <f t="shared" si="0"/>
        <v>134.80000000000001</v>
      </c>
      <c r="K13" s="12">
        <f t="shared" si="0"/>
        <v>56.72</v>
      </c>
      <c r="L13" s="12">
        <f t="shared" si="0"/>
        <v>282.89999999999998</v>
      </c>
      <c r="M13" s="12">
        <f t="shared" si="0"/>
        <v>7.77</v>
      </c>
      <c r="N13" s="12">
        <f t="shared" si="0"/>
        <v>126.77000000000001</v>
      </c>
      <c r="O13" s="12">
        <f t="shared" si="0"/>
        <v>0.51700000000000002</v>
      </c>
      <c r="P13" s="12">
        <f t="shared" si="0"/>
        <v>6.59</v>
      </c>
      <c r="Q13" s="1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1" t="s">
        <v>1</v>
      </c>
      <c r="D16" s="41">
        <f>SUM(D14:D15)</f>
        <v>0</v>
      </c>
      <c r="E16" s="41">
        <f>SUM(E14:E15)</f>
        <v>0</v>
      </c>
      <c r="F16" s="41">
        <f>SUM(F14:F15)</f>
        <v>0</v>
      </c>
      <c r="G16" s="41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1" t="s">
        <v>27</v>
      </c>
      <c r="B17" s="12">
        <v>122.67</v>
      </c>
      <c r="C17" s="41">
        <v>840</v>
      </c>
      <c r="D17" s="41">
        <v>45</v>
      </c>
      <c r="E17" s="41">
        <v>51.4</v>
      </c>
      <c r="F17" s="41">
        <v>177.9</v>
      </c>
      <c r="G17" s="41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7.25" customHeight="1" x14ac:dyDescent="0.2">
      <c r="A18" s="45" t="s">
        <v>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ht="17.25" customHeight="1" x14ac:dyDescent="0.35">
      <c r="A19" s="34"/>
      <c r="B19" s="25"/>
      <c r="C19" s="19"/>
      <c r="D19" s="17"/>
      <c r="E19" s="17"/>
      <c r="F19" s="17"/>
      <c r="G19" s="17"/>
      <c r="H19" s="33"/>
      <c r="I19" s="28"/>
      <c r="J19" s="28"/>
      <c r="K19" s="28"/>
      <c r="L19" s="28"/>
      <c r="M19" s="28"/>
      <c r="N19" s="28"/>
      <c r="O19" s="28"/>
      <c r="P19" s="28"/>
      <c r="Q19" s="17"/>
    </row>
    <row r="20" spans="1:17" ht="25.15" customHeight="1" x14ac:dyDescent="0.35">
      <c r="A20" s="24" t="s">
        <v>29</v>
      </c>
      <c r="B20" s="17">
        <v>19.47</v>
      </c>
      <c r="C20" s="19">
        <v>260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11</v>
      </c>
      <c r="B21" s="37">
        <v>70.010000000000005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31" t="s">
        <v>30</v>
      </c>
      <c r="B22" s="25">
        <v>19.3</v>
      </c>
      <c r="C22" s="17">
        <v>150</v>
      </c>
      <c r="D22" s="27">
        <v>5.51</v>
      </c>
      <c r="E22" s="27">
        <v>4.51</v>
      </c>
      <c r="F22" s="27">
        <v>26.44</v>
      </c>
      <c r="G22" s="27">
        <v>168.45</v>
      </c>
      <c r="H22" s="28">
        <v>253.4</v>
      </c>
      <c r="I22" s="28">
        <v>37.29</v>
      </c>
      <c r="J22" s="28">
        <v>12.14</v>
      </c>
      <c r="K22" s="28">
        <v>8.14</v>
      </c>
      <c r="L22" s="28">
        <v>37.57</v>
      </c>
      <c r="M22" s="28">
        <v>0.81</v>
      </c>
      <c r="N22" s="28">
        <v>28.57</v>
      </c>
      <c r="O22" s="42">
        <v>5.7000000000000002E-2</v>
      </c>
      <c r="P22" s="28">
        <v>0</v>
      </c>
      <c r="Q22" s="17">
        <v>309</v>
      </c>
    </row>
    <row r="23" spans="1:17" ht="20.45" customHeight="1" x14ac:dyDescent="0.35">
      <c r="A23" s="32" t="s">
        <v>7</v>
      </c>
      <c r="B23" s="14">
        <v>1.51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8</v>
      </c>
    </row>
    <row r="24" spans="1:17" ht="25.9" customHeight="1" x14ac:dyDescent="0.35">
      <c r="A24" s="32" t="s">
        <v>9</v>
      </c>
      <c r="B24" s="14">
        <v>1.08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8</v>
      </c>
    </row>
    <row r="25" spans="1:17" ht="19.149999999999999" customHeight="1" x14ac:dyDescent="0.35">
      <c r="A25" s="32" t="s">
        <v>10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3">
        <v>12</v>
      </c>
      <c r="I25" s="33">
        <v>290</v>
      </c>
      <c r="J25" s="33">
        <v>14</v>
      </c>
      <c r="K25" s="33">
        <v>8</v>
      </c>
      <c r="L25" s="33">
        <v>14</v>
      </c>
      <c r="M25" s="33">
        <v>3.4</v>
      </c>
      <c r="N25" s="33">
        <v>0</v>
      </c>
      <c r="O25" s="33">
        <v>0.22</v>
      </c>
      <c r="P25" s="33">
        <v>4</v>
      </c>
      <c r="Q25" s="36">
        <v>707</v>
      </c>
    </row>
    <row r="26" spans="1:17" ht="19.149999999999999" customHeight="1" x14ac:dyDescent="0.3"/>
    <row r="27" spans="1:17" ht="15" hidden="1" customHeight="1" x14ac:dyDescent="0.3">
      <c r="A27" s="41" t="s">
        <v>28</v>
      </c>
      <c r="B27" s="12">
        <f>B21+B22+B23+B24+B25</f>
        <v>94.7</v>
      </c>
      <c r="C27" s="12">
        <f t="shared" ref="C27:P27" si="1">C21+C22+C23+C24+C25</f>
        <v>500</v>
      </c>
      <c r="D27" s="12">
        <f t="shared" si="1"/>
        <v>24.500000000000004</v>
      </c>
      <c r="E27" s="12">
        <f t="shared" si="1"/>
        <v>12.809999999999999</v>
      </c>
      <c r="F27" s="12">
        <f t="shared" si="1"/>
        <v>67.7</v>
      </c>
      <c r="G27" s="12">
        <f t="shared" si="1"/>
        <v>482.04999999999995</v>
      </c>
      <c r="H27" s="12">
        <f t="shared" si="1"/>
        <v>849.50000000000011</v>
      </c>
      <c r="I27" s="12">
        <f t="shared" si="1"/>
        <v>557.81999999999994</v>
      </c>
      <c r="J27" s="12">
        <f t="shared" si="1"/>
        <v>134.80000000000001</v>
      </c>
      <c r="K27" s="12">
        <f t="shared" si="1"/>
        <v>56.72</v>
      </c>
      <c r="L27" s="12">
        <f t="shared" si="1"/>
        <v>282.89999999999998</v>
      </c>
      <c r="M27" s="12">
        <f t="shared" si="1"/>
        <v>7.77</v>
      </c>
      <c r="N27" s="12">
        <f t="shared" si="1"/>
        <v>126.77000000000001</v>
      </c>
      <c r="O27" s="12">
        <f t="shared" si="1"/>
        <v>0.51700000000000002</v>
      </c>
      <c r="P27" s="12">
        <f t="shared" si="1"/>
        <v>6.59</v>
      </c>
      <c r="Q27" s="13"/>
    </row>
    <row r="28" spans="1:17" ht="22.15" customHeight="1" x14ac:dyDescent="0.3">
      <c r="A28" s="41" t="s">
        <v>1</v>
      </c>
      <c r="B28" s="12">
        <f>B20+B21+B22+B23+B24+B25</f>
        <v>114.17</v>
      </c>
      <c r="C28" s="12">
        <f t="shared" ref="C28:P28" si="2">C20+C21+C22+C23+C24+C25</f>
        <v>760</v>
      </c>
      <c r="D28" s="12">
        <f t="shared" si="2"/>
        <v>26.2</v>
      </c>
      <c r="E28" s="12">
        <f t="shared" si="2"/>
        <v>18.240000000000002</v>
      </c>
      <c r="F28" s="12">
        <f t="shared" si="2"/>
        <v>76.8</v>
      </c>
      <c r="G28" s="12">
        <f t="shared" si="2"/>
        <v>581.25</v>
      </c>
      <c r="H28" s="12">
        <f t="shared" si="2"/>
        <v>1334.3999999999999</v>
      </c>
      <c r="I28" s="12">
        <f t="shared" si="2"/>
        <v>866.06000000000006</v>
      </c>
      <c r="J28" s="12">
        <f t="shared" si="2"/>
        <v>174.58</v>
      </c>
      <c r="K28" s="12">
        <f t="shared" si="2"/>
        <v>77.8</v>
      </c>
      <c r="L28" s="12">
        <f t="shared" si="2"/>
        <v>326.58</v>
      </c>
      <c r="M28" s="12">
        <f t="shared" si="2"/>
        <v>8.75</v>
      </c>
      <c r="N28" s="12">
        <f t="shared" si="2"/>
        <v>126.77000000000001</v>
      </c>
      <c r="O28" s="12">
        <f t="shared" si="2"/>
        <v>0.55700000000000005</v>
      </c>
      <c r="P28" s="12">
        <f t="shared" si="2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8" t="s">
        <v>1</v>
      </c>
      <c r="D30" s="38">
        <f>SUM(D28:D29)</f>
        <v>26.2</v>
      </c>
      <c r="E30" s="38">
        <f>SUM(E28:E29)</f>
        <v>18.240000000000002</v>
      </c>
      <c r="F30" s="38">
        <f>SUM(F28:F29)</f>
        <v>76.8</v>
      </c>
      <c r="G30" s="38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8" t="s">
        <v>27</v>
      </c>
      <c r="B31" s="12">
        <v>122.67</v>
      </c>
      <c r="C31" s="38">
        <v>840</v>
      </c>
      <c r="D31" s="38">
        <v>45</v>
      </c>
      <c r="E31" s="38">
        <v>51.4</v>
      </c>
      <c r="F31" s="38">
        <v>177.9</v>
      </c>
      <c r="G31" s="38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2024-02-05T06:44:47Z</cp:lastPrinted>
  <dcterms:created xsi:type="dcterms:W3CDTF">2011-08-08T05:45:00Z</dcterms:created>
  <dcterms:modified xsi:type="dcterms:W3CDTF">2024-02-05T08:19:13Z</dcterms:modified>
</cp:coreProperties>
</file>