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A0C1AB7F-5CA1-42EB-8846-4C84E0560F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B24" i="2"/>
  <c r="P12" i="2" l="1"/>
  <c r="E12" i="2"/>
  <c r="C12" i="2"/>
  <c r="F12" i="2"/>
  <c r="M12" i="2"/>
  <c r="B12" i="2"/>
  <c r="L12" i="2"/>
  <c r="O12" i="2"/>
  <c r="H12" i="2"/>
  <c r="K12" i="2"/>
  <c r="N12" i="2"/>
  <c r="I12" i="2"/>
  <c r="D12" i="2"/>
  <c r="G12" i="2"/>
  <c r="J12" i="2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<sst xmlns="http://schemas.openxmlformats.org/spreadsheetml/2006/main" count="39" uniqueCount="37">
  <si>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</si>
  <si>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</si>
  <si>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</si>
  <si>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</si>
  <si>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Итого за завтрак</t>
  </si>
  <si>
    <t>Масло сливочное</t>
  </si>
  <si>
    <t xml:space="preserve">Хлеб пшеничный </t>
  </si>
  <si>
    <t>ттк</t>
  </si>
  <si>
    <t>таб.24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</si>
  <si>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</si>
  <si>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</si>
  <si>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</si>
  <si>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</si>
  <si>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</si>
  <si>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</si>
  <si>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</si>
  <si>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</si>
  <si>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</si>
  <si>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</si>
  <si>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</si>
  <si>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</si>
  <si>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</si>
  <si>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</si>
  <si>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</si>
  <si>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</si>
  <si>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</si>
  <si>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</si>
  <si>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</si>
  <si>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Батон</t>
  </si>
  <si>
    <t xml:space="preserve">Итого за обед </t>
  </si>
  <si>
    <t>Кукуруза консерв</t>
  </si>
  <si>
    <t>Цена</t>
  </si>
  <si>
    <t>Каша рисовая с маслом</t>
  </si>
  <si>
    <t>Какао с молоком</t>
  </si>
  <si>
    <t>Суп картофельный с сайрой</t>
  </si>
  <si>
    <t>Сыр порциями</t>
  </si>
  <si>
    <t>Меню на 10 января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</si>
</sst>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tabSelected="1" view="pageBreakPreview" zoomScale="70" zoomScaleNormal="70" zoomScaleSheetLayoutView="70" workbookViewId="0">
      <selection activeCell="L30" sqref="L30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4257812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.7109375" customWidth="1"/>
    <col min="11" max="11" width="12.42578125" customWidth="1"/>
    <col min="12" max="12" width="13.140625" customWidth="1"/>
    <col min="13" max="13" width="10.42578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68" t="s">
        <v>1</v>
      </c>
      <c r="B2" s="72" t="s">
        <v>31</v>
      </c>
      <c r="C2" s="62" t="s">
        <v>27</v>
      </c>
      <c r="D2" s="69"/>
      <c r="E2" s="70"/>
      <c r="F2" s="70"/>
      <c r="G2" s="71"/>
      <c r="H2" s="68" t="s">
        <v>16</v>
      </c>
      <c r="I2" s="68"/>
      <c r="J2" s="68"/>
      <c r="K2" s="68"/>
      <c r="L2" s="68"/>
      <c r="M2" s="68"/>
      <c r="N2" s="68"/>
      <c r="O2" s="68"/>
      <c r="P2" s="68"/>
      <c r="Q2" s="62" t="s">
        <v>25</v>
      </c>
    </row>
    <row r="3" spans="1:18" ht="18.75" x14ac:dyDescent="0.2">
      <c r="A3" s="68"/>
      <c r="B3" s="73"/>
      <c r="C3" s="64"/>
      <c r="D3" s="5" t="s">
        <v>13</v>
      </c>
      <c r="E3" s="5" t="s">
        <v>14</v>
      </c>
      <c r="F3" s="5" t="s">
        <v>15</v>
      </c>
      <c r="G3" s="5" t="s">
        <v>0</v>
      </c>
      <c r="H3" s="4" t="s">
        <v>20</v>
      </c>
      <c r="I3" s="4" t="s">
        <v>17</v>
      </c>
      <c r="J3" s="4" t="s">
        <v>19</v>
      </c>
      <c r="K3" s="4" t="s">
        <v>18</v>
      </c>
      <c r="L3" s="4" t="s">
        <v>21</v>
      </c>
      <c r="M3" s="4" t="s">
        <v>22</v>
      </c>
      <c r="N3" s="4" t="s">
        <v>26</v>
      </c>
      <c r="O3" s="4" t="s">
        <v>23</v>
      </c>
      <c r="P3" s="4" t="s">
        <v>24</v>
      </c>
      <c r="Q3" s="63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64"/>
    </row>
    <row r="5" spans="1:18" ht="18.75" x14ac:dyDescent="0.2">
      <c r="A5" s="65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8" ht="23.25" x14ac:dyDescent="0.35">
      <c r="A6" s="39" t="s">
        <v>32</v>
      </c>
      <c r="B6" s="35">
        <v>33</v>
      </c>
      <c r="C6" s="40">
        <v>260</v>
      </c>
      <c r="D6" s="42">
        <v>7.51</v>
      </c>
      <c r="E6" s="42">
        <v>11.72</v>
      </c>
      <c r="F6" s="42">
        <v>37.049999999999997</v>
      </c>
      <c r="G6" s="30">
        <v>285</v>
      </c>
      <c r="H6" s="42">
        <v>360.83</v>
      </c>
      <c r="I6" s="43">
        <v>228.65</v>
      </c>
      <c r="J6" s="43">
        <v>136</v>
      </c>
      <c r="K6" s="43">
        <v>47.6</v>
      </c>
      <c r="L6" s="43">
        <v>181.37</v>
      </c>
      <c r="M6" s="43">
        <v>1.24</v>
      </c>
      <c r="N6" s="43">
        <v>18</v>
      </c>
      <c r="O6" s="43">
        <v>0.19</v>
      </c>
      <c r="P6" s="43">
        <v>1.17</v>
      </c>
      <c r="Q6" s="30">
        <v>182</v>
      </c>
    </row>
    <row r="7" spans="1:18" ht="23.25" x14ac:dyDescent="0.35">
      <c r="A7" s="29" t="s">
        <v>35</v>
      </c>
      <c r="B7" s="20">
        <v>23.47</v>
      </c>
      <c r="C7" s="12">
        <v>25</v>
      </c>
      <c r="D7" s="22">
        <v>4.0999999999999996</v>
      </c>
      <c r="E7" s="22">
        <v>4.5999999999999996</v>
      </c>
      <c r="F7" s="22">
        <v>0.46</v>
      </c>
      <c r="G7" s="11">
        <v>59.33</v>
      </c>
      <c r="H7" s="23">
        <v>210</v>
      </c>
      <c r="I7" s="23">
        <v>40</v>
      </c>
      <c r="J7" s="23">
        <v>140</v>
      </c>
      <c r="K7" s="23">
        <v>6.6</v>
      </c>
      <c r="L7" s="23">
        <v>180</v>
      </c>
      <c r="M7" s="23">
        <v>0.16</v>
      </c>
      <c r="N7" s="23">
        <v>30</v>
      </c>
      <c r="O7" s="55">
        <v>6.7000000000000002E-3</v>
      </c>
      <c r="P7" s="23">
        <v>0.12</v>
      </c>
      <c r="Q7" s="11">
        <v>209</v>
      </c>
    </row>
    <row r="8" spans="1:18" ht="23.25" x14ac:dyDescent="0.35">
      <c r="A8" s="25" t="s">
        <v>5</v>
      </c>
      <c r="B8" s="24">
        <v>10.86</v>
      </c>
      <c r="C8" s="10">
        <v>10</v>
      </c>
      <c r="D8" s="11">
        <v>0.08</v>
      </c>
      <c r="E8" s="11">
        <v>7.25</v>
      </c>
      <c r="F8" s="11">
        <v>0.13</v>
      </c>
      <c r="G8" s="11">
        <v>66</v>
      </c>
      <c r="H8" s="20">
        <v>1.5</v>
      </c>
      <c r="I8" s="20">
        <v>3</v>
      </c>
      <c r="J8" s="20">
        <v>2.4</v>
      </c>
      <c r="K8" s="20">
        <v>0</v>
      </c>
      <c r="L8" s="20">
        <v>3</v>
      </c>
      <c r="M8" s="20">
        <v>0.02</v>
      </c>
      <c r="N8" s="20">
        <v>40</v>
      </c>
      <c r="O8" s="20">
        <v>0</v>
      </c>
      <c r="P8" s="20">
        <v>0</v>
      </c>
      <c r="Q8" s="12">
        <v>14</v>
      </c>
    </row>
    <row r="9" spans="1:18" ht="23.25" x14ac:dyDescent="0.35">
      <c r="A9" s="29" t="s">
        <v>28</v>
      </c>
      <c r="B9" s="20">
        <v>5</v>
      </c>
      <c r="C9" s="12">
        <v>50</v>
      </c>
      <c r="D9" s="11"/>
      <c r="E9" s="11">
        <v>0.3</v>
      </c>
      <c r="F9" s="11">
        <v>12.3</v>
      </c>
      <c r="G9" s="11">
        <v>60</v>
      </c>
      <c r="H9" s="27">
        <v>147.30000000000001</v>
      </c>
      <c r="I9" s="27">
        <v>21</v>
      </c>
      <c r="J9" s="27">
        <v>38</v>
      </c>
      <c r="K9" s="27">
        <v>12.3</v>
      </c>
      <c r="L9" s="27">
        <v>39</v>
      </c>
      <c r="M9" s="27">
        <v>1.1000000000000001</v>
      </c>
      <c r="N9" s="27">
        <v>0</v>
      </c>
      <c r="O9" s="41">
        <v>0.12</v>
      </c>
      <c r="P9" s="27">
        <v>0.1</v>
      </c>
      <c r="Q9" s="12" t="s">
        <v>7</v>
      </c>
    </row>
    <row r="10" spans="1:18" ht="23.25" x14ac:dyDescent="0.35">
      <c r="A10" s="19" t="s">
        <v>33</v>
      </c>
      <c r="B10" s="14">
        <v>21.35</v>
      </c>
      <c r="C10" s="14">
        <v>200</v>
      </c>
      <c r="D10" s="12">
        <v>3.16</v>
      </c>
      <c r="E10" s="12">
        <v>2.67</v>
      </c>
      <c r="F10" s="12">
        <v>15.94</v>
      </c>
      <c r="G10" s="12">
        <v>100.6</v>
      </c>
      <c r="H10" s="11">
        <v>50.12</v>
      </c>
      <c r="I10" s="27">
        <v>146.34</v>
      </c>
      <c r="J10" s="27">
        <v>125.78</v>
      </c>
      <c r="K10" s="27">
        <v>14</v>
      </c>
      <c r="L10" s="27">
        <v>90</v>
      </c>
      <c r="M10" s="27">
        <v>0.13</v>
      </c>
      <c r="N10" s="27">
        <v>20</v>
      </c>
      <c r="O10" s="44">
        <v>4.3999999999999997E-2</v>
      </c>
      <c r="P10" s="27">
        <v>1.3</v>
      </c>
      <c r="Q10" s="12">
        <v>379</v>
      </c>
    </row>
    <row r="11" spans="1:18" ht="23.25" x14ac:dyDescent="0.35">
      <c r="A11" s="59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ht="23.25" x14ac:dyDescent="0.35">
      <c r="A12" s="58" t="s">
        <v>4</v>
      </c>
      <c r="B12" s="56">
        <f t="shared" ref="B12:P12" si="0">SUM(B6:B11)</f>
        <v>93.68</v>
      </c>
      <c r="C12" s="56">
        <f t="shared" si="0"/>
        <v>545</v>
      </c>
      <c r="D12" s="56">
        <f t="shared" si="0"/>
        <v>14.85</v>
      </c>
      <c r="E12" s="56">
        <f t="shared" si="0"/>
        <v>26.54</v>
      </c>
      <c r="F12" s="56">
        <f t="shared" si="0"/>
        <v>65.88</v>
      </c>
      <c r="G12" s="56">
        <f t="shared" si="0"/>
        <v>570.92999999999995</v>
      </c>
      <c r="H12" s="56">
        <f t="shared" si="0"/>
        <v>769.74999999999989</v>
      </c>
      <c r="I12" s="56">
        <f t="shared" si="0"/>
        <v>438.99</v>
      </c>
      <c r="J12" s="56">
        <f t="shared" si="0"/>
        <v>442.17999999999995</v>
      </c>
      <c r="K12" s="56">
        <f t="shared" si="0"/>
        <v>80.5</v>
      </c>
      <c r="L12" s="56">
        <f t="shared" si="0"/>
        <v>493.37</v>
      </c>
      <c r="M12" s="56">
        <f t="shared" si="0"/>
        <v>2.65</v>
      </c>
      <c r="N12" s="56">
        <f t="shared" si="0"/>
        <v>108</v>
      </c>
      <c r="O12" s="56">
        <f t="shared" si="0"/>
        <v>0.36069999999999997</v>
      </c>
      <c r="P12" s="56">
        <f t="shared" si="0"/>
        <v>2.6900000000000004</v>
      </c>
      <c r="Q12" s="57"/>
    </row>
    <row r="13" spans="1:18" ht="20.25" x14ac:dyDescent="0.3">
      <c r="A13" s="38"/>
      <c r="B13" s="36"/>
      <c r="C13" s="9"/>
      <c r="D13" s="9"/>
      <c r="E13" s="9"/>
      <c r="F13" s="9"/>
      <c r="G13" s="9"/>
      <c r="H13" s="37"/>
      <c r="I13" s="37"/>
      <c r="J13" s="37"/>
      <c r="K13" s="37"/>
      <c r="L13" s="37"/>
      <c r="M13" s="37"/>
      <c r="N13" s="37"/>
      <c r="O13" s="37"/>
      <c r="P13" s="37"/>
      <c r="Q13" s="9"/>
      <c r="R13" s="7"/>
    </row>
    <row r="14" spans="1:18" ht="20.25" x14ac:dyDescent="0.3">
      <c r="A14" s="46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0"/>
    </row>
    <row r="15" spans="1:18" ht="20.25" x14ac:dyDescent="0.2">
      <c r="A15" s="67" t="s">
        <v>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</row>
    <row r="16" spans="1:18" ht="20.25" x14ac:dyDescent="0.2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1:18" ht="23.25" x14ac:dyDescent="0.35">
      <c r="A17" s="29" t="s">
        <v>30</v>
      </c>
      <c r="B17" s="12">
        <v>7.66</v>
      </c>
      <c r="C17" s="14">
        <v>17</v>
      </c>
      <c r="D17" s="12">
        <v>1.86</v>
      </c>
      <c r="E17" s="12">
        <v>0</v>
      </c>
      <c r="F17" s="12">
        <v>3.9</v>
      </c>
      <c r="G17" s="12">
        <v>24</v>
      </c>
      <c r="H17" s="27">
        <v>131.5</v>
      </c>
      <c r="I17" s="23">
        <v>23</v>
      </c>
      <c r="J17" s="23">
        <v>5</v>
      </c>
      <c r="K17" s="23">
        <v>4.3</v>
      </c>
      <c r="L17" s="23">
        <v>17</v>
      </c>
      <c r="M17" s="23">
        <v>0.4</v>
      </c>
      <c r="N17" s="23">
        <v>7</v>
      </c>
      <c r="O17" s="23">
        <v>0.04</v>
      </c>
      <c r="P17" s="23">
        <v>2.4</v>
      </c>
      <c r="Q17" s="12" t="s">
        <v>8</v>
      </c>
    </row>
    <row r="18" spans="1:18" ht="23.25" x14ac:dyDescent="0.35">
      <c r="A18" s="13" t="s">
        <v>34</v>
      </c>
      <c r="B18" s="34">
        <v>37.75</v>
      </c>
      <c r="C18" s="14">
        <v>250</v>
      </c>
      <c r="D18" s="12">
        <v>4.3899999999999997</v>
      </c>
      <c r="E18" s="12">
        <v>4.21</v>
      </c>
      <c r="F18" s="12">
        <v>13.22</v>
      </c>
      <c r="G18" s="12">
        <v>118.6</v>
      </c>
      <c r="H18" s="20">
        <v>473.26</v>
      </c>
      <c r="I18" s="17">
        <v>378.26</v>
      </c>
      <c r="J18" s="17">
        <v>34.14</v>
      </c>
      <c r="K18" s="17">
        <v>28.46</v>
      </c>
      <c r="L18" s="17">
        <v>70.48</v>
      </c>
      <c r="M18" s="17">
        <v>1.64</v>
      </c>
      <c r="N18" s="20">
        <v>0</v>
      </c>
      <c r="O18" s="20">
        <v>0</v>
      </c>
      <c r="P18" s="17">
        <v>4.66</v>
      </c>
      <c r="Q18" s="12">
        <v>102</v>
      </c>
      <c r="R18" s="8"/>
    </row>
    <row r="19" spans="1:18" ht="23.25" x14ac:dyDescent="0.35">
      <c r="A19" s="13" t="s">
        <v>11</v>
      </c>
      <c r="B19" s="35">
        <v>63.56</v>
      </c>
      <c r="C19" s="14">
        <v>100</v>
      </c>
      <c r="D19" s="15">
        <v>14.8</v>
      </c>
      <c r="E19" s="15">
        <v>7.8</v>
      </c>
      <c r="F19" s="15">
        <v>0.36</v>
      </c>
      <c r="G19" s="15">
        <v>129.6</v>
      </c>
      <c r="H19" s="16">
        <v>316.2</v>
      </c>
      <c r="I19" s="20">
        <v>176.2</v>
      </c>
      <c r="J19" s="20">
        <v>56</v>
      </c>
      <c r="K19" s="20">
        <v>20.28</v>
      </c>
      <c r="L19" s="20">
        <v>167</v>
      </c>
      <c r="M19" s="20">
        <v>1.9</v>
      </c>
      <c r="N19" s="20">
        <v>98.2</v>
      </c>
      <c r="O19" s="20">
        <v>0.04</v>
      </c>
      <c r="P19" s="20">
        <v>2.36</v>
      </c>
      <c r="Q19" s="18">
        <v>288</v>
      </c>
    </row>
    <row r="20" spans="1:18" ht="23.25" x14ac:dyDescent="0.35">
      <c r="A20" s="19" t="s">
        <v>12</v>
      </c>
      <c r="B20" s="20">
        <v>15.91</v>
      </c>
      <c r="C20" s="12">
        <v>150</v>
      </c>
      <c r="D20" s="12">
        <v>8.59</v>
      </c>
      <c r="E20" s="12">
        <v>6.09</v>
      </c>
      <c r="F20" s="12">
        <v>38.64</v>
      </c>
      <c r="G20" s="12">
        <v>243.75</v>
      </c>
      <c r="H20" s="20">
        <v>583.46</v>
      </c>
      <c r="I20" s="17">
        <v>259.62</v>
      </c>
      <c r="J20" s="17">
        <v>14.82</v>
      </c>
      <c r="K20" s="17">
        <v>135.83000000000001</v>
      </c>
      <c r="L20" s="17">
        <v>203.93</v>
      </c>
      <c r="M20" s="17">
        <v>4.5599999999999996</v>
      </c>
      <c r="N20" s="17">
        <v>0</v>
      </c>
      <c r="O20" s="17">
        <v>0.21</v>
      </c>
      <c r="P20" s="17">
        <v>0</v>
      </c>
      <c r="Q20" s="12">
        <v>302</v>
      </c>
    </row>
    <row r="21" spans="1:18" ht="23.25" x14ac:dyDescent="0.35">
      <c r="A21" s="25" t="s">
        <v>10</v>
      </c>
      <c r="B21" s="24">
        <v>2.8</v>
      </c>
      <c r="C21" s="10">
        <v>200</v>
      </c>
      <c r="D21" s="10">
        <v>1</v>
      </c>
      <c r="E21" s="10">
        <v>0</v>
      </c>
      <c r="F21" s="10">
        <v>21.2</v>
      </c>
      <c r="G21" s="10">
        <v>88</v>
      </c>
      <c r="H21" s="27">
        <v>12</v>
      </c>
      <c r="I21" s="27">
        <v>290</v>
      </c>
      <c r="J21" s="27">
        <v>14</v>
      </c>
      <c r="K21" s="27">
        <v>8</v>
      </c>
      <c r="L21" s="27">
        <v>14</v>
      </c>
      <c r="M21" s="27">
        <v>3.4</v>
      </c>
      <c r="N21" s="27">
        <v>0</v>
      </c>
      <c r="O21" s="27">
        <v>0.22</v>
      </c>
      <c r="P21" s="27">
        <v>4</v>
      </c>
      <c r="Q21" s="33">
        <v>707</v>
      </c>
    </row>
    <row r="22" spans="1:18" ht="23.25" x14ac:dyDescent="0.35">
      <c r="A22" s="29" t="s">
        <v>6</v>
      </c>
      <c r="B22" s="12">
        <v>1.51</v>
      </c>
      <c r="C22" s="12">
        <v>30</v>
      </c>
      <c r="D22" s="12">
        <v>2.1</v>
      </c>
      <c r="E22" s="12">
        <v>0.3</v>
      </c>
      <c r="F22" s="12">
        <v>12.3</v>
      </c>
      <c r="G22" s="12">
        <v>60</v>
      </c>
      <c r="H22" s="20">
        <v>147.30000000000001</v>
      </c>
      <c r="I22" s="20">
        <v>21</v>
      </c>
      <c r="J22" s="20">
        <v>38</v>
      </c>
      <c r="K22" s="20">
        <v>12.3</v>
      </c>
      <c r="L22" s="20">
        <v>39</v>
      </c>
      <c r="M22" s="20">
        <v>1.1000000000000001</v>
      </c>
      <c r="N22" s="20">
        <v>0</v>
      </c>
      <c r="O22" s="31">
        <v>0.12</v>
      </c>
      <c r="P22" s="20">
        <v>0.1</v>
      </c>
      <c r="Q22" s="12" t="s">
        <v>7</v>
      </c>
    </row>
    <row r="23" spans="1:18" ht="23.25" x14ac:dyDescent="0.35">
      <c r="A23" s="29" t="s">
        <v>9</v>
      </c>
      <c r="B23" s="12">
        <v>1.08</v>
      </c>
      <c r="C23" s="12">
        <v>20</v>
      </c>
      <c r="D23" s="12">
        <v>1.0900000000000001</v>
      </c>
      <c r="E23" s="12">
        <v>0.2</v>
      </c>
      <c r="F23" s="12">
        <v>7.4</v>
      </c>
      <c r="G23" s="12">
        <v>36</v>
      </c>
      <c r="H23" s="20">
        <v>120.6</v>
      </c>
      <c r="I23" s="20">
        <v>33.33</v>
      </c>
      <c r="J23" s="20">
        <v>14.66</v>
      </c>
      <c r="K23" s="20">
        <v>8</v>
      </c>
      <c r="L23" s="20">
        <v>25.33</v>
      </c>
      <c r="M23" s="20">
        <v>0.56000000000000005</v>
      </c>
      <c r="N23" s="20">
        <v>0</v>
      </c>
      <c r="O23" s="32">
        <v>0.08</v>
      </c>
      <c r="P23" s="20">
        <v>0.13</v>
      </c>
      <c r="Q23" s="12" t="s">
        <v>7</v>
      </c>
    </row>
    <row r="24" spans="1:18" ht="23.25" x14ac:dyDescent="0.35">
      <c r="A24" s="21" t="s">
        <v>29</v>
      </c>
      <c r="B24" s="28">
        <f>B17+B18+B19+B20+B21+B22+B23</f>
        <v>130.27000000000001</v>
      </c>
      <c r="C24" s="28">
        <f t="shared" ref="C24:P24" si="1">C17+C18+C19+C20+C21+C22+C23</f>
        <v>767</v>
      </c>
      <c r="D24" s="28">
        <f t="shared" si="1"/>
        <v>33.830000000000005</v>
      </c>
      <c r="E24" s="28">
        <f t="shared" si="1"/>
        <v>18.600000000000001</v>
      </c>
      <c r="F24" s="28">
        <f t="shared" si="1"/>
        <v>97.02000000000001</v>
      </c>
      <c r="G24" s="28">
        <f t="shared" si="1"/>
        <v>699.95</v>
      </c>
      <c r="H24" s="28">
        <f t="shared" si="1"/>
        <v>1784.32</v>
      </c>
      <c r="I24" s="28">
        <f t="shared" si="1"/>
        <v>1181.4099999999999</v>
      </c>
      <c r="J24" s="28">
        <f t="shared" si="1"/>
        <v>176.62</v>
      </c>
      <c r="K24" s="28">
        <f t="shared" si="1"/>
        <v>217.17000000000002</v>
      </c>
      <c r="L24" s="28">
        <f t="shared" si="1"/>
        <v>536.74</v>
      </c>
      <c r="M24" s="28">
        <f t="shared" si="1"/>
        <v>13.56</v>
      </c>
      <c r="N24" s="28">
        <f t="shared" si="1"/>
        <v>105.2</v>
      </c>
      <c r="O24" s="28">
        <f t="shared" si="1"/>
        <v>0.71</v>
      </c>
      <c r="P24" s="28">
        <f t="shared" si="1"/>
        <v>13.65</v>
      </c>
      <c r="Q24" s="26"/>
    </row>
    <row r="25" spans="1:18" ht="20.25" x14ac:dyDescent="0.3">
      <c r="A25" s="45"/>
      <c r="C25" s="52"/>
      <c r="D25" s="48"/>
      <c r="E25" s="48"/>
      <c r="F25" s="48"/>
      <c r="G25" s="48"/>
      <c r="H25" s="53"/>
      <c r="I25" s="53"/>
      <c r="J25" s="53"/>
      <c r="K25" s="53"/>
      <c r="L25" s="53"/>
      <c r="M25" s="53"/>
      <c r="N25" s="53"/>
      <c r="O25" s="53"/>
      <c r="P25" s="53"/>
      <c r="Q25" s="54"/>
    </row>
  </sheetData>
  <mergeCells count="8">
    <mergeCell ref="Q2:Q4"/>
    <mergeCell ref="A5:Q5"/>
    <mergeCell ref="A15:Q15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2024-01-09T04:43:18Z</cp:lastPrinted>
  <dcterms:created xsi:type="dcterms:W3CDTF">2011-08-08T05:45:00Z</dcterms:created>
  <dcterms:modified xsi:type="dcterms:W3CDTF">2024-01-09T05:14:43Z</dcterms:modified>
</cp:coreProperties>
</file>