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FE567AC-A449-41A1-A1AA-2380D97884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8" l="1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B2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B12" i="8"/>
</calcChain>
</file>

<file path=xl/sharedStrings.xml><?xml version="1.0" encoding="utf-8"?>
<sst xmlns="http://schemas.openxmlformats.org/spreadsheetml/2006/main" count="43" uniqueCount="36">
  <si>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</si>
  <si>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</si>
  <si>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</si>
  <si>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</si>
  <si>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</si>
  <si>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</si>
  <si>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</si>
  <si>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таб.24</t>
  </si>
  <si>
    <t>Хлеб  ржаной</t>
  </si>
  <si>
    <t>Чай с сахаром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</si>
  <si>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</si>
  <si>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</si>
  <si>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</si>
  <si>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</si>
  <si>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</si>
  <si>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</si>
  <si>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</si>
  <si>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</si>
  <si>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</si>
  <si>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</si>
  <si>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</si>
  <si>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</si>
  <si>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</si>
  <si>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</si>
  <si>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</si>
  <si>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</si>
  <si>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</si>
  <si>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Картофельное пюре</t>
  </si>
  <si>
    <t xml:space="preserve"> </t>
  </si>
  <si>
    <t xml:space="preserve">Итого </t>
  </si>
  <si>
    <t>Биточек куриный с маслом</t>
  </si>
  <si>
    <t>Кукуруза консерв</t>
  </si>
  <si>
    <t>Суп картофельный с горохом</t>
  </si>
  <si>
    <t xml:space="preserve">Каша рассыпчатая гречневая </t>
  </si>
  <si>
    <t>Меню на 22  декабря 2023</t>
  </si>
  <si>
    <t>Компот из суш.вишни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</si>
</sst>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3"/>
  <sheetViews>
    <sheetView tabSelected="1" view="pageBreakPreview" zoomScale="80" zoomScaleSheetLayoutView="80" workbookViewId="0">
      <selection activeCell="A24" sqref="A24:XFD27"/>
    </sheetView>
  </sheetViews>
  <sheetFormatPr defaultRowHeight="12.75" x14ac:dyDescent="0.2"/>
  <cols>
    <col min="1" max="1" width="49.42578125" customWidth="1"/>
    <col min="2" max="2" width="14.85546875" customWidth="1"/>
    <col min="3" max="3" width="11.140625" customWidth="1"/>
    <col min="4" max="4" width="9.42578125" customWidth="1"/>
    <col min="5" max="5" width="10" customWidth="1"/>
    <col min="6" max="6" width="11.140625" customWidth="1"/>
    <col min="7" max="7" width="12.28515625" customWidth="1"/>
    <col min="8" max="8" width="13.42578125" customWidth="1"/>
    <col min="9" max="9" width="13.140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31" ht="23.25" x14ac:dyDescent="0.35">
      <c r="A1" s="19"/>
      <c r="B1" s="19"/>
      <c r="C1" s="19"/>
      <c r="D1" s="20"/>
      <c r="E1" s="20"/>
      <c r="F1" s="1" t="s">
        <v>34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1" ht="54.7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31" ht="22.5" x14ac:dyDescent="0.2">
      <c r="A3" s="44"/>
      <c r="B3" s="49"/>
      <c r="C3" s="47"/>
      <c r="D3" s="28" t="s">
        <v>11</v>
      </c>
      <c r="E3" s="28" t="s">
        <v>12</v>
      </c>
      <c r="F3" s="28" t="s">
        <v>13</v>
      </c>
      <c r="G3" s="28" t="s">
        <v>0</v>
      </c>
      <c r="H3" s="21" t="s">
        <v>18</v>
      </c>
      <c r="I3" s="21" t="s">
        <v>15</v>
      </c>
      <c r="J3" s="21" t="s">
        <v>17</v>
      </c>
      <c r="K3" s="21" t="s">
        <v>16</v>
      </c>
      <c r="L3" s="21" t="s">
        <v>19</v>
      </c>
      <c r="M3" s="21" t="s">
        <v>20</v>
      </c>
      <c r="N3" s="21" t="s">
        <v>24</v>
      </c>
      <c r="O3" s="21" t="s">
        <v>21</v>
      </c>
      <c r="P3" s="21" t="s">
        <v>22</v>
      </c>
      <c r="Q3" s="46"/>
    </row>
    <row r="4" spans="1:31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7"/>
    </row>
    <row r="5" spans="1:31" ht="22.5" x14ac:dyDescent="0.2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31" ht="23.25" x14ac:dyDescent="0.35">
      <c r="A6" s="10" t="s">
        <v>10</v>
      </c>
      <c r="B6" s="8">
        <v>6.26</v>
      </c>
      <c r="C6" s="8">
        <v>15</v>
      </c>
      <c r="D6" s="6">
        <v>0.42</v>
      </c>
      <c r="E6" s="6">
        <v>0.06</v>
      </c>
      <c r="F6" s="6">
        <v>1.1399999999999999</v>
      </c>
      <c r="G6" s="6">
        <v>7.2</v>
      </c>
      <c r="H6" s="25">
        <v>4.8</v>
      </c>
      <c r="I6" s="5">
        <v>84.6</v>
      </c>
      <c r="J6" s="5">
        <v>13.8</v>
      </c>
      <c r="K6" s="5">
        <v>8.4</v>
      </c>
      <c r="L6" s="5">
        <v>25.2</v>
      </c>
      <c r="M6" s="5">
        <v>0.36</v>
      </c>
      <c r="N6" s="5">
        <v>6</v>
      </c>
      <c r="O6" s="5">
        <v>1.7999999999999999E-2</v>
      </c>
      <c r="P6" s="5">
        <v>6</v>
      </c>
      <c r="Q6" s="6">
        <v>71</v>
      </c>
    </row>
    <row r="7" spans="1:31" ht="23.25" x14ac:dyDescent="0.35">
      <c r="A7" s="2" t="s">
        <v>30</v>
      </c>
      <c r="B7" s="6">
        <v>63.02</v>
      </c>
      <c r="C7" s="8">
        <v>90</v>
      </c>
      <c r="D7" s="8">
        <v>13.53</v>
      </c>
      <c r="E7" s="8">
        <v>16.72</v>
      </c>
      <c r="F7" s="8">
        <v>41.31</v>
      </c>
      <c r="G7" s="8">
        <v>376.2</v>
      </c>
      <c r="H7" s="18">
        <v>1461</v>
      </c>
      <c r="I7" s="13">
        <v>209.6</v>
      </c>
      <c r="J7" s="13">
        <v>28.9</v>
      </c>
      <c r="K7" s="13">
        <v>42.7</v>
      </c>
      <c r="L7" s="13">
        <v>207.6</v>
      </c>
      <c r="M7" s="13">
        <v>2.9</v>
      </c>
      <c r="N7" s="13">
        <v>0</v>
      </c>
      <c r="O7" s="13">
        <v>0.05</v>
      </c>
      <c r="P7" s="13">
        <v>0.35</v>
      </c>
      <c r="Q7" s="6">
        <v>444</v>
      </c>
    </row>
    <row r="8" spans="1:31" ht="23.25" x14ac:dyDescent="0.35">
      <c r="A8" s="7" t="s">
        <v>27</v>
      </c>
      <c r="B8" s="14">
        <v>18.98</v>
      </c>
      <c r="C8" s="6">
        <v>150</v>
      </c>
      <c r="D8" s="6">
        <v>3.06</v>
      </c>
      <c r="E8" s="6">
        <v>4.8</v>
      </c>
      <c r="F8" s="6">
        <v>20.43</v>
      </c>
      <c r="G8" s="6">
        <v>137.25</v>
      </c>
      <c r="H8" s="6">
        <v>586.19000000000005</v>
      </c>
      <c r="I8" s="6">
        <v>648.45000000000005</v>
      </c>
      <c r="J8" s="6">
        <v>36.979999999999997</v>
      </c>
      <c r="K8" s="6">
        <v>27.75</v>
      </c>
      <c r="L8" s="6">
        <v>86.6</v>
      </c>
      <c r="M8" s="6">
        <v>1.01</v>
      </c>
      <c r="N8" s="6">
        <v>0</v>
      </c>
      <c r="O8" s="6">
        <v>0.14000000000000001</v>
      </c>
      <c r="P8" s="6">
        <v>18.16</v>
      </c>
      <c r="Q8" s="6">
        <v>312</v>
      </c>
    </row>
    <row r="9" spans="1:31" ht="23.25" x14ac:dyDescent="0.35">
      <c r="A9" s="16" t="s">
        <v>9</v>
      </c>
      <c r="B9" s="36">
        <v>2.8</v>
      </c>
      <c r="C9" s="3">
        <v>200</v>
      </c>
      <c r="D9" s="3">
        <v>1</v>
      </c>
      <c r="E9" s="3">
        <v>0</v>
      </c>
      <c r="F9" s="3">
        <v>21.2</v>
      </c>
      <c r="G9" s="3">
        <v>88</v>
      </c>
      <c r="H9" s="18">
        <v>12</v>
      </c>
      <c r="I9" s="18">
        <v>290</v>
      </c>
      <c r="J9" s="18">
        <v>14</v>
      </c>
      <c r="K9" s="18">
        <v>8</v>
      </c>
      <c r="L9" s="18">
        <v>14</v>
      </c>
      <c r="M9" s="18">
        <v>3.4</v>
      </c>
      <c r="N9" s="18">
        <v>0</v>
      </c>
      <c r="O9" s="18">
        <v>0.22</v>
      </c>
      <c r="P9" s="18">
        <v>4</v>
      </c>
      <c r="Q9" s="6">
        <v>707</v>
      </c>
    </row>
    <row r="10" spans="1:31" ht="23.25" x14ac:dyDescent="0.35">
      <c r="A10" s="16" t="s">
        <v>5</v>
      </c>
      <c r="B10" s="37">
        <v>1.51</v>
      </c>
      <c r="C10" s="4">
        <v>30</v>
      </c>
      <c r="D10" s="4">
        <v>2.1</v>
      </c>
      <c r="E10" s="4">
        <v>0.3</v>
      </c>
      <c r="F10" s="4">
        <v>12.3</v>
      </c>
      <c r="G10" s="4">
        <v>60</v>
      </c>
      <c r="H10" s="11">
        <v>147.30000000000001</v>
      </c>
      <c r="I10" s="11">
        <v>21</v>
      </c>
      <c r="J10" s="11">
        <v>38</v>
      </c>
      <c r="K10" s="11">
        <v>12.3</v>
      </c>
      <c r="L10" s="11">
        <v>39</v>
      </c>
      <c r="M10" s="11">
        <v>1.1000000000000001</v>
      </c>
      <c r="N10" s="11">
        <v>0</v>
      </c>
      <c r="O10" s="26">
        <v>0.12</v>
      </c>
      <c r="P10" s="11">
        <v>0.1</v>
      </c>
      <c r="Q10" s="4" t="s">
        <v>6</v>
      </c>
    </row>
    <row r="11" spans="1:31" ht="23.25" x14ac:dyDescent="0.35">
      <c r="A11" s="16" t="s">
        <v>8</v>
      </c>
      <c r="B11" s="3">
        <v>1.08</v>
      </c>
      <c r="C11" s="4">
        <v>20</v>
      </c>
      <c r="D11" s="4">
        <v>1.0900000000000001</v>
      </c>
      <c r="E11" s="4">
        <v>0.2</v>
      </c>
      <c r="F11" s="4">
        <v>7.4</v>
      </c>
      <c r="G11" s="4">
        <v>36</v>
      </c>
      <c r="H11" s="11">
        <v>120.6</v>
      </c>
      <c r="I11" s="11">
        <v>33.33</v>
      </c>
      <c r="J11" s="11">
        <v>14.66</v>
      </c>
      <c r="K11" s="11">
        <v>8</v>
      </c>
      <c r="L11" s="11">
        <v>25.33</v>
      </c>
      <c r="M11" s="11">
        <v>0.56000000000000005</v>
      </c>
      <c r="N11" s="11">
        <v>0</v>
      </c>
      <c r="O11" s="27">
        <v>0.08</v>
      </c>
      <c r="P11" s="11">
        <v>0.13</v>
      </c>
      <c r="Q11" s="4" t="s">
        <v>6</v>
      </c>
      <c r="AE11" t="s">
        <v>28</v>
      </c>
    </row>
    <row r="12" spans="1:31" ht="23.25" x14ac:dyDescent="0.35">
      <c r="A12" s="35" t="s">
        <v>29</v>
      </c>
      <c r="B12" s="24">
        <f>B6+B7+B8+B9+B10+B11</f>
        <v>93.65</v>
      </c>
      <c r="C12" s="24">
        <f t="shared" ref="C12:P12" si="0">C6+C7+C8+C9+C10+C11</f>
        <v>505</v>
      </c>
      <c r="D12" s="24">
        <f t="shared" si="0"/>
        <v>21.2</v>
      </c>
      <c r="E12" s="24">
        <f t="shared" si="0"/>
        <v>22.08</v>
      </c>
      <c r="F12" s="24">
        <f t="shared" si="0"/>
        <v>103.78</v>
      </c>
      <c r="G12" s="24">
        <f t="shared" si="0"/>
        <v>704.65</v>
      </c>
      <c r="H12" s="24">
        <f t="shared" si="0"/>
        <v>2331.89</v>
      </c>
      <c r="I12" s="24">
        <f t="shared" si="0"/>
        <v>1286.98</v>
      </c>
      <c r="J12" s="24">
        <f t="shared" si="0"/>
        <v>146.34</v>
      </c>
      <c r="K12" s="24">
        <f t="shared" si="0"/>
        <v>107.14999999999999</v>
      </c>
      <c r="L12" s="24">
        <f t="shared" si="0"/>
        <v>397.72999999999996</v>
      </c>
      <c r="M12" s="24">
        <f t="shared" si="0"/>
        <v>9.33</v>
      </c>
      <c r="N12" s="24">
        <f t="shared" si="0"/>
        <v>6</v>
      </c>
      <c r="O12" s="24">
        <f t="shared" si="0"/>
        <v>0.628</v>
      </c>
      <c r="P12" s="24">
        <f t="shared" si="0"/>
        <v>28.74</v>
      </c>
      <c r="Q12" s="17"/>
    </row>
    <row r="13" spans="1:31" ht="22.5" x14ac:dyDescent="0.2">
      <c r="A13" s="38" t="s">
        <v>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31" ht="23.25" x14ac:dyDescent="0.35">
      <c r="A14" s="23" t="s">
        <v>31</v>
      </c>
      <c r="B14" s="11">
        <v>6.76</v>
      </c>
      <c r="C14" s="8">
        <v>15</v>
      </c>
      <c r="D14" s="6">
        <v>1.86</v>
      </c>
      <c r="E14" s="6">
        <v>0</v>
      </c>
      <c r="F14" s="6">
        <v>3.9</v>
      </c>
      <c r="G14" s="6">
        <v>24</v>
      </c>
      <c r="H14" s="18">
        <v>131.5</v>
      </c>
      <c r="I14" s="13">
        <v>23</v>
      </c>
      <c r="J14" s="13">
        <v>5</v>
      </c>
      <c r="K14" s="13">
        <v>4.3</v>
      </c>
      <c r="L14" s="13">
        <v>17</v>
      </c>
      <c r="M14" s="13">
        <v>0.4</v>
      </c>
      <c r="N14" s="13">
        <v>7</v>
      </c>
      <c r="O14" s="13">
        <v>0.04</v>
      </c>
      <c r="P14" s="13">
        <v>2.4</v>
      </c>
      <c r="Q14" s="6" t="s">
        <v>7</v>
      </c>
    </row>
    <row r="15" spans="1:31" ht="23.25" x14ac:dyDescent="0.35">
      <c r="A15" s="7" t="s">
        <v>32</v>
      </c>
      <c r="B15" s="29">
        <v>12.98</v>
      </c>
      <c r="C15" s="8">
        <v>250</v>
      </c>
      <c r="D15" s="6">
        <v>4.3899999999999997</v>
      </c>
      <c r="E15" s="6">
        <v>4.21</v>
      </c>
      <c r="F15" s="6">
        <v>13.22</v>
      </c>
      <c r="G15" s="6">
        <v>118.6</v>
      </c>
      <c r="H15" s="11">
        <v>473.26</v>
      </c>
      <c r="I15" s="9">
        <v>378.26</v>
      </c>
      <c r="J15" s="9">
        <v>34.14</v>
      </c>
      <c r="K15" s="9">
        <v>28.46</v>
      </c>
      <c r="L15" s="9">
        <v>70.48</v>
      </c>
      <c r="M15" s="9">
        <v>1.64</v>
      </c>
      <c r="N15" s="11">
        <v>0</v>
      </c>
      <c r="O15" s="11">
        <v>0</v>
      </c>
      <c r="P15" s="9">
        <v>4.66</v>
      </c>
      <c r="Q15" s="6">
        <v>102</v>
      </c>
    </row>
    <row r="16" spans="1:31" ht="23.25" x14ac:dyDescent="0.35">
      <c r="A16" s="2" t="s">
        <v>30</v>
      </c>
      <c r="B16" s="6">
        <v>63.02</v>
      </c>
      <c r="C16" s="8">
        <v>90</v>
      </c>
      <c r="D16" s="8">
        <v>13.53</v>
      </c>
      <c r="E16" s="8">
        <v>16.72</v>
      </c>
      <c r="F16" s="8">
        <v>41.31</v>
      </c>
      <c r="G16" s="8">
        <v>376.2</v>
      </c>
      <c r="H16" s="18">
        <v>1461</v>
      </c>
      <c r="I16" s="13">
        <v>209.6</v>
      </c>
      <c r="J16" s="13">
        <v>28.9</v>
      </c>
      <c r="K16" s="13">
        <v>42.7</v>
      </c>
      <c r="L16" s="13">
        <v>207.6</v>
      </c>
      <c r="M16" s="13">
        <v>2.9</v>
      </c>
      <c r="N16" s="13">
        <v>0</v>
      </c>
      <c r="O16" s="13">
        <v>0.05</v>
      </c>
      <c r="P16" s="13">
        <v>0.35</v>
      </c>
      <c r="Q16" s="6">
        <v>444</v>
      </c>
    </row>
    <row r="17" spans="1:17" ht="23.25" x14ac:dyDescent="0.35">
      <c r="A17" s="10" t="s">
        <v>33</v>
      </c>
      <c r="B17" s="11">
        <v>10.85</v>
      </c>
      <c r="C17" s="6">
        <v>150</v>
      </c>
      <c r="D17" s="6">
        <v>8.59</v>
      </c>
      <c r="E17" s="6">
        <v>6.09</v>
      </c>
      <c r="F17" s="6">
        <v>38.64</v>
      </c>
      <c r="G17" s="6">
        <v>243.75</v>
      </c>
      <c r="H17" s="11">
        <v>583.46</v>
      </c>
      <c r="I17" s="9">
        <v>259.62</v>
      </c>
      <c r="J17" s="9">
        <v>14.82</v>
      </c>
      <c r="K17" s="9">
        <v>135.83000000000001</v>
      </c>
      <c r="L17" s="9">
        <v>203.93</v>
      </c>
      <c r="M17" s="9">
        <v>4.5599999999999996</v>
      </c>
      <c r="N17" s="9">
        <v>0</v>
      </c>
      <c r="O17" s="9">
        <v>0.21</v>
      </c>
      <c r="P17" s="9">
        <v>0</v>
      </c>
      <c r="Q17" s="6">
        <v>302</v>
      </c>
    </row>
    <row r="18" spans="1:17" ht="23.25" x14ac:dyDescent="0.35">
      <c r="A18" s="23" t="s">
        <v>5</v>
      </c>
      <c r="B18" s="6">
        <v>1.51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1">
        <v>147.30000000000001</v>
      </c>
      <c r="I18" s="11">
        <v>21</v>
      </c>
      <c r="J18" s="11">
        <v>38</v>
      </c>
      <c r="K18" s="11">
        <v>12.3</v>
      </c>
      <c r="L18" s="11">
        <v>39</v>
      </c>
      <c r="M18" s="11">
        <v>1.1000000000000001</v>
      </c>
      <c r="N18" s="11">
        <v>0</v>
      </c>
      <c r="O18" s="26">
        <v>0.12</v>
      </c>
      <c r="P18" s="11">
        <v>0.1</v>
      </c>
      <c r="Q18" s="6" t="s">
        <v>6</v>
      </c>
    </row>
    <row r="19" spans="1:17" ht="23.25" x14ac:dyDescent="0.35">
      <c r="A19" s="7" t="s">
        <v>8</v>
      </c>
      <c r="B19" s="14">
        <v>1.08</v>
      </c>
      <c r="C19" s="6">
        <v>20</v>
      </c>
      <c r="D19" s="6">
        <v>0.82</v>
      </c>
      <c r="E19" s="6">
        <v>0.15</v>
      </c>
      <c r="F19" s="6">
        <v>5.55</v>
      </c>
      <c r="G19" s="6">
        <v>27</v>
      </c>
      <c r="H19" s="11">
        <v>90.45</v>
      </c>
      <c r="I19" s="9">
        <v>25</v>
      </c>
      <c r="J19" s="9">
        <v>11</v>
      </c>
      <c r="K19" s="9">
        <v>6</v>
      </c>
      <c r="L19" s="9">
        <v>19</v>
      </c>
      <c r="M19" s="9">
        <v>0.42</v>
      </c>
      <c r="N19" s="9">
        <v>0</v>
      </c>
      <c r="O19" s="12">
        <v>0.06</v>
      </c>
      <c r="P19" s="9">
        <v>0.1</v>
      </c>
      <c r="Q19" s="6" t="s">
        <v>6</v>
      </c>
    </row>
    <row r="20" spans="1:17" ht="23.25" x14ac:dyDescent="0.35">
      <c r="A20" s="15" t="s">
        <v>35</v>
      </c>
      <c r="B20" s="8">
        <v>9.6199999999999992</v>
      </c>
      <c r="C20" s="6">
        <v>200</v>
      </c>
      <c r="D20" s="6">
        <v>0.09</v>
      </c>
      <c r="E20" s="6">
        <v>0</v>
      </c>
      <c r="F20" s="6">
        <v>22.02</v>
      </c>
      <c r="G20" s="6">
        <v>86.4</v>
      </c>
      <c r="H20" s="5">
        <v>4</v>
      </c>
      <c r="I20" s="5">
        <v>276</v>
      </c>
      <c r="J20" s="5">
        <v>52</v>
      </c>
      <c r="K20" s="5">
        <v>16</v>
      </c>
      <c r="L20" s="5">
        <v>32</v>
      </c>
      <c r="M20" s="5">
        <v>1.2</v>
      </c>
      <c r="N20" s="5">
        <v>2</v>
      </c>
      <c r="O20" s="5">
        <v>0</v>
      </c>
      <c r="P20" s="5">
        <v>106</v>
      </c>
      <c r="Q20" s="6">
        <v>388</v>
      </c>
    </row>
    <row r="21" spans="1:17" ht="23.25" x14ac:dyDescent="0.35">
      <c r="A21" s="33"/>
      <c r="B21" s="34"/>
      <c r="C21" s="31"/>
      <c r="D21" s="31"/>
      <c r="E21" s="31"/>
      <c r="F21" s="31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6"/>
    </row>
    <row r="22" spans="1:17" ht="23.25" x14ac:dyDescent="0.3">
      <c r="A22" s="30" t="s">
        <v>29</v>
      </c>
      <c r="B22" s="24">
        <f>B14+B15+B16+B17+B18+B19+B20</f>
        <v>105.82000000000001</v>
      </c>
      <c r="C22" s="24">
        <f t="shared" ref="C22:P22" si="1">C14+C15+C16+C17+C18+C19+C20</f>
        <v>755</v>
      </c>
      <c r="D22" s="24">
        <f t="shared" si="1"/>
        <v>31.380000000000003</v>
      </c>
      <c r="E22" s="24">
        <f t="shared" si="1"/>
        <v>27.47</v>
      </c>
      <c r="F22" s="24">
        <f t="shared" si="1"/>
        <v>136.94</v>
      </c>
      <c r="G22" s="24">
        <f t="shared" si="1"/>
        <v>935.94999999999993</v>
      </c>
      <c r="H22" s="24">
        <f t="shared" si="1"/>
        <v>2890.9700000000003</v>
      </c>
      <c r="I22" s="24">
        <f t="shared" si="1"/>
        <v>1192.48</v>
      </c>
      <c r="J22" s="24">
        <f t="shared" si="1"/>
        <v>183.85999999999999</v>
      </c>
      <c r="K22" s="24">
        <f t="shared" si="1"/>
        <v>245.59000000000003</v>
      </c>
      <c r="L22" s="24">
        <f t="shared" si="1"/>
        <v>589.01</v>
      </c>
      <c r="M22" s="24">
        <f t="shared" si="1"/>
        <v>12.219999999999999</v>
      </c>
      <c r="N22" s="24">
        <f t="shared" si="1"/>
        <v>9</v>
      </c>
      <c r="O22" s="24">
        <f t="shared" si="1"/>
        <v>0.48</v>
      </c>
      <c r="P22" s="24">
        <f t="shared" si="1"/>
        <v>113.61</v>
      </c>
      <c r="Q22" s="18"/>
    </row>
    <row r="23" spans="1:17" ht="22.5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</sheetData>
  <mergeCells count="9">
    <mergeCell ref="Q2:Q4"/>
    <mergeCell ref="A5:Q5"/>
    <mergeCell ref="A13:Q13"/>
    <mergeCell ref="A23:Q2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2023-12-21T04:40:27Z</cp:lastPrinted>
  <dcterms:created xsi:type="dcterms:W3CDTF">2011-08-08T05:45:00Z</dcterms:created>
  <dcterms:modified xsi:type="dcterms:W3CDTF">2023-12-21T09:28:43Z</dcterms:modified>
</cp:coreProperties>
</file>